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4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4" i="1"/>
  <c r="H16" i="1"/>
  <c r="H17" i="1"/>
  <c r="H18" i="1"/>
  <c r="H20" i="1"/>
  <c r="H22" i="1"/>
  <c r="H24" i="1"/>
  <c r="H27" i="1"/>
  <c r="H29" i="1"/>
  <c r="H31" i="1"/>
  <c r="H33" i="1"/>
  <c r="H35" i="1"/>
  <c r="H37" i="1"/>
  <c r="H39" i="1"/>
  <c r="H40" i="1"/>
  <c r="H41" i="1"/>
  <c r="H42" i="1"/>
  <c r="H43" i="1"/>
  <c r="H44" i="1"/>
  <c r="H45" i="1"/>
  <c r="H46" i="1"/>
  <c r="H47" i="1"/>
  <c r="H48" i="1"/>
  <c r="H51" i="1"/>
  <c r="H52" i="1"/>
  <c r="H53" i="1"/>
  <c r="H54" i="1"/>
  <c r="H55" i="1"/>
  <c r="H56" i="1"/>
  <c r="H57" i="1"/>
  <c r="H58" i="1"/>
  <c r="H59" i="1"/>
  <c r="H60" i="1"/>
  <c r="H61" i="1"/>
  <c r="H63" i="1"/>
  <c r="H64" i="1"/>
  <c r="H66" i="1"/>
  <c r="H67" i="1"/>
  <c r="H68" i="1"/>
  <c r="H69" i="1"/>
  <c r="H70" i="1"/>
  <c r="H71" i="1"/>
  <c r="H72" i="1"/>
  <c r="H73" i="1"/>
  <c r="H74" i="1"/>
  <c r="H75" i="1"/>
  <c r="H78" i="1"/>
  <c r="H80" i="1"/>
  <c r="H82" i="1"/>
  <c r="H84" i="1"/>
  <c r="H85" i="1"/>
  <c r="H86" i="1"/>
  <c r="H89" i="1"/>
  <c r="H90" i="1"/>
  <c r="H91" i="1"/>
  <c r="H92" i="1"/>
  <c r="H93" i="1"/>
  <c r="H94" i="1"/>
  <c r="H96" i="1"/>
  <c r="H97" i="1"/>
  <c r="H100" i="1"/>
  <c r="H101" i="1"/>
  <c r="H105" i="1"/>
  <c r="H106" i="1"/>
  <c r="H107" i="1"/>
  <c r="H108" i="1"/>
  <c r="H109" i="1"/>
  <c r="H110" i="1"/>
  <c r="H111" i="1"/>
  <c r="H112" i="1"/>
  <c r="H115" i="1"/>
  <c r="H116" i="1"/>
  <c r="H119" i="1"/>
  <c r="H120" i="1"/>
  <c r="H121" i="1"/>
  <c r="H122" i="1"/>
  <c r="H123" i="1"/>
  <c r="H124" i="1"/>
  <c r="H127" i="1"/>
  <c r="H130" i="1"/>
  <c r="H132" i="1"/>
  <c r="H133" i="1"/>
  <c r="H137" i="1"/>
  <c r="H140" i="1"/>
  <c r="H144" i="1"/>
  <c r="H148" i="1"/>
  <c r="H152" i="1"/>
  <c r="H156" i="1"/>
  <c r="H161" i="1"/>
  <c r="H163" i="1"/>
  <c r="H165" i="1"/>
  <c r="H167" i="1"/>
  <c r="H170" i="1"/>
  <c r="H172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8" i="1"/>
  <c r="H199" i="1"/>
  <c r="H203" i="1"/>
  <c r="H204" i="1"/>
  <c r="H205" i="1"/>
  <c r="H208" i="1"/>
  <c r="H209" i="1"/>
  <c r="H210" i="1"/>
  <c r="H211" i="1"/>
  <c r="H213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5" i="1"/>
</calcChain>
</file>

<file path=xl/sharedStrings.xml><?xml version="1.0" encoding="utf-8"?>
<sst xmlns="http://schemas.openxmlformats.org/spreadsheetml/2006/main" count="1141" uniqueCount="891">
  <si>
    <t>2</t>
  </si>
  <si>
    <t>13400</t>
  </si>
  <si>
    <t>Блок управления</t>
  </si>
  <si>
    <t>1</t>
  </si>
  <si>
    <t>7100</t>
  </si>
  <si>
    <t>2 1</t>
  </si>
  <si>
    <t>15600 ""7100</t>
  </si>
  <si>
    <t>16600 тм</t>
  </si>
  <si>
    <t>22000 "13000</t>
  </si>
  <si>
    <t>22800 "13000</t>
  </si>
  <si>
    <t>1 1</t>
  </si>
  <si>
    <t>17000 23900</t>
  </si>
  <si>
    <t>001fa40230cb</t>
  </si>
  <si>
    <t>29000</t>
  </si>
  <si>
    <t>001fa40230</t>
  </si>
  <si>
    <t>Привод 230В рычажный, самоблокирующийся с энкодером и шарнирным рычагом передачи</t>
  </si>
  <si>
    <t>19000</t>
  </si>
  <si>
    <t>20000</t>
  </si>
  <si>
    <t>22500 "13000</t>
  </si>
  <si>
    <t>2 .......2........ .......2........ ........1........</t>
  </si>
  <si>
    <t>22000 10200..... 1530....... 9000.......</t>
  </si>
  <si>
    <t>2 2 1</t>
  </si>
  <si>
    <t>304400 ^05700 54700</t>
  </si>
  <si>
    <t>13500 15500</t>
  </si>
  <si>
    <t>13500</t>
  </si>
  <si>
    <t>Блок управления двумя приводами</t>
  </si>
  <si>
    <t>10600</t>
  </si>
  <si>
    <t>Привод 24В линейный самоблокирующийся.</t>
  </si>
  <si>
    <t>16950</t>
  </si>
  <si>
    <t>Рычаг передачи шарнирный Блок управления с расширенным набором функций</t>
  </si>
  <si>
    <t>2450 13100</t>
  </si>
  <si>
    <t>19900</t>
  </si>
  <si>
    <t>Блок управления с расширенным набором функций</t>
  </si>
  <si>
    <t>13950</t>
  </si>
  <si>
    <r>
      <t xml:space="preserve">Привод 24В линейный самоблокирующийся </t>
    </r>
    <r>
      <rPr>
        <i/>
        <sz val="10"/>
        <rFont val="Arial"/>
        <family val="2"/>
        <charset val="204"/>
      </rPr>
      <t>Специальный стальной крепеж</t>
    </r>
  </si>
  <si>
    <t>22550</t>
  </si>
  <si>
    <t>15900</t>
  </si>
  <si>
    <t>23300</t>
  </si>
  <si>
    <r>
      <t>Привод 24В рычажный самоблокирующийся с шарнирным рычагом передачи.</t>
    </r>
    <r>
      <rPr>
        <i/>
        <sz val="10"/>
        <rFont val="Arial"/>
        <family val="2"/>
        <charset val="204"/>
      </rPr>
      <t xml:space="preserve"> Стальной рычаг привода.</t>
    </r>
  </si>
  <si>
    <t>25950</t>
  </si>
  <si>
    <t>32500</t>
  </si>
  <si>
    <t>17900</t>
  </si>
  <si>
    <t>2 .......2........ 22 1</t>
  </si>
  <si>
    <t>27920 10200..... 1530 17900</t>
  </si>
  <si>
    <t>Светодиодная плата с индикацией режимов работы для приводо серии fast40</t>
  </si>
  <si>
    <t>Система дистанционной разблокировки привода со встроенной кнопкой управления ( в корпусе) / трос 5 метров /.</t>
  </si>
  <si>
    <t>Кабель нагревательный со встроенным термостатом универсальный серии приводов ferni, fast</t>
  </si>
  <si>
    <t>Рычаг передачи скользящий для 001styl0-me</t>
  </si>
  <si>
    <t>Замок электромеханический для распашных ворот.12 В, 15 Вт</t>
  </si>
  <si>
    <t>Замок разблокировки с индивидуальным ключом стандарта euro-din для 001frog-a, 001frog-a24</t>
  </si>
  <si>
    <t>Для одного привода с питанием двигателя 220В.</t>
  </si>
  <si>
    <t>18600</t>
  </si>
  <si>
    <t>Привод 230В самоблокирующийся для откатных ворот Встроенный блок управления zbx6</t>
  </si>
  <si>
    <t>18800</t>
  </si>
  <si>
    <t>20500</t>
  </si>
  <si>
    <t>Привод 230В самоблокирующийся для откатных ворот Встроенный блок управления zbx74 - 78</t>
  </si>
  <si>
    <t>21000</t>
  </si>
  <si>
    <t>22900</t>
  </si>
  <si>
    <t>Привод 24В самоблокирующийся для откатных ворот Встроенный блок управления zd2</t>
  </si>
  <si>
    <t>28400</t>
  </si>
  <si>
    <t>Привод 230В самоблокирующийся для откатных ворот. Встроенный блок управления zbk</t>
  </si>
  <si>
    <t>29400</t>
  </si>
  <si>
    <t>32000</t>
  </si>
  <si>
    <t>36000</t>
  </si>
  <si>
    <t>Привод 230В самоблокирующийся для откатных ворот. Встроенный блок управления zbk10</t>
  </si>
  <si>
    <t>47300</t>
  </si>
  <si>
    <t>Привод 380В самоблокирующийся для откатных ворот. Встроенный блок управления zt6</t>
  </si>
  <si>
    <t>114000</t>
  </si>
  <si>
    <t>33000</t>
  </si>
  <si>
    <t>41000</t>
  </si>
  <si>
    <t>Кабель нагревательный со встроенным термостатом универсальный для серии приводов bx, bk, by</t>
  </si>
  <si>
    <t>Рейка зубчатая на болтах (30*8 мм) для bx-a, вх-В, bx 241, bk1200, вК 1800 / 1метр / (арт009сс78)</t>
  </si>
  <si>
    <t>Рейка зубчатая для bk-2200, by 3500t / 1метр /</t>
  </si>
  <si>
    <t>Цепная передача для серии ВК</t>
  </si>
  <si>
    <t>Цепь &gt;2 дюйма / 5 метров / для 001b4353</t>
  </si>
  <si>
    <t>Замок &gt;2 дюймовой цепи для 009ССТ</t>
  </si>
  <si>
    <t>Привод 24В потолочный для секционных ворот. Тяговое усилиие 1000Н</t>
  </si>
  <si>
    <t>9500</t>
  </si>
  <si>
    <t>Профиль направляющий с цепной передачей l - 3.02</t>
  </si>
  <si>
    <t>4800</t>
  </si>
  <si>
    <t>Привод 24В потолочный для секционных ворот. Тяговое усилиие 1000 Н</t>
  </si>
  <si>
    <t>Профиль направляющий с цепной передачей l - 3.52</t>
  </si>
  <si>
    <t>5200</t>
  </si>
  <si>
    <t>Профиль направляющий с цепной передачей l - 4.02</t>
  </si>
  <si>
    <t>5900</t>
  </si>
  <si>
    <t>Привод 24В потолочный для секционных ворот. Профиль направляющий с цепной передачей l - 3.02</t>
  </si>
  <si>
    <t>16200 "4800</t>
  </si>
  <si>
    <t>Привод 24В потолочный для секционных ворот. Профиль направляющий с цепной передачей l - 3.52</t>
  </si>
  <si>
    <t>16200 ""5200</t>
  </si>
  <si>
    <t>Привод 24В потолочный для секционных ворот. Тяговое усилиие 1200Н</t>
  </si>
  <si>
    <t>16200</t>
  </si>
  <si>
    <r>
      <t>Привод 24В потолочный для секционных ворот до 14 м</t>
    </r>
    <r>
      <rPr>
        <vertAlign val="superscript"/>
        <sz val="10"/>
        <rFont val="Arial"/>
        <family val="2"/>
        <charset val="204"/>
      </rPr>
      <t>2</t>
    </r>
  </si>
  <si>
    <t>Рычаг передачи для секционных ворот с притолокой от 30 до 60 см</t>
  </si>
  <si>
    <t>Рычаг-адаптер для подъемно-поворотных ворот</t>
  </si>
  <si>
    <t>Разблокиратор внутренний для приводов v900Е, v700Е, v700</t>
  </si>
  <si>
    <t>1 1 1</t>
  </si>
  <si>
    <t>19750 8060 1090</t>
  </si>
  <si>
    <t>23850</t>
  </si>
  <si>
    <t>Блок управления.</t>
  </si>
  <si>
    <t>8060</t>
  </si>
  <si>
    <t>Крепеж для установки привода.</t>
  </si>
  <si>
    <t>1090</t>
  </si>
  <si>
    <t>28510 "13800 1090</t>
  </si>
  <si>
    <t>21410</t>
  </si>
  <si>
    <t>15700</t>
  </si>
  <si>
    <t>Разблокиратор для приводов</t>
  </si>
  <si>
    <t>Система цепной передачи для секционных ворот (при высоте ворот более 5,5 м)</t>
  </si>
  <si>
    <t>Кронштейн для секционных ворот с пружинодержателем 40 мм.</t>
  </si>
  <si>
    <t>Редуктор цепной ручной для приводов (при высоте ворот не более 5 м)</t>
  </si>
  <si>
    <t>Цепь &gt;2 дюйма / 5 метров /</t>
  </si>
  <si>
    <t>Замок &gt;2 дюймовой цепи</t>
  </si>
  <si>
    <t>Ручка для разблокировки привода с ключом и тросом для внешней установки / трос 7 метров /.</t>
  </si>
  <si>
    <t>001e456 ~~002zf5</t>
  </si>
  <si>
    <t>Привод 220В самоблокирующийся с установкой на полотно ворот</t>
  </si>
  <si>
    <t>19600 "6200</t>
  </si>
  <si>
    <t>001e1024 002zl19na</t>
  </si>
  <si>
    <t>Привод 24b самоблокирующийся с установкой на полотно ворот Блок управления</t>
  </si>
  <si>
    <t>23500 15000</t>
  </si>
  <si>
    <t>Электрозамок</t>
  </si>
  <si>
    <t>Крепление привода к полотну ворот</t>
  </si>
  <si>
    <t>Принадлежности для передающей системы /необх. 2шт/. При установке двух приводов принадлежности не используются</t>
  </si>
  <si>
    <t>Труба передачи (3м).При ширине ворот &gt;3м необходимы две трубы передачи. При установке 2-х приводов не используется.</t>
  </si>
  <si>
    <t>Тяги телескопические /пара/.</t>
  </si>
  <si>
    <t>Удлинитель для тяги телескопической 001Е785А /необходимо 2шт/. Используется для ворот высотой более 2,4 м</t>
  </si>
  <si>
    <t>001h1003</t>
  </si>
  <si>
    <t>Привод 220В самоблокирующийся навальный</t>
  </si>
  <si>
    <t>11850</t>
  </si>
  <si>
    <t>002zr24</t>
  </si>
  <si>
    <t>5100</t>
  </si>
  <si>
    <t>42800 "2310 790</t>
  </si>
  <si>
    <t>Тумба шлагбаума с приводом и блоком управления. Класс защиты ip54</t>
  </si>
  <si>
    <t>52100</t>
  </si>
  <si>
    <t>3100</t>
  </si>
  <si>
    <t>Наклейки светоотражающие на стрелу / 24шт /</t>
  </si>
  <si>
    <t>790</t>
  </si>
  <si>
    <t>Накладки резиновые на стрелу 4м</t>
  </si>
  <si>
    <t>3000</t>
  </si>
  <si>
    <t>49170 2950</t>
  </si>
  <si>
    <t>2590</t>
  </si>
  <si>
    <t>Наклейки светоотражающие на стрелу / 24шт. /.</t>
  </si>
  <si>
    <t>49170 8220 "770</t>
  </si>
  <si>
    <t>2940</t>
  </si>
  <si>
    <t>Дюралайт на стрелу со светодиодами</t>
  </si>
  <si>
    <t>4200</t>
  </si>
  <si>
    <t>Наклейки светоотражающие узкие / 20шт. / Кабель для подключения дюралайта</t>
  </si>
  <si>
    <t>900 660</t>
  </si>
  <si>
    <t>75750 ~ш00</t>
  </si>
  <si>
    <t>Накладки резиновые на стрелу 6,5м.</t>
  </si>
  <si>
    <t>5000</t>
  </si>
  <si>
    <t>Опора для стрелы.</t>
  </si>
  <si>
    <t>3360</t>
  </si>
  <si>
    <t>71670 8000</t>
  </si>
  <si>
    <t>Опора стрелы</t>
  </si>
  <si>
    <t>71670 13700</t>
  </si>
  <si>
    <t>Наклейки светоотражающие узкие / 20шт. /</t>
  </si>
  <si>
    <t>900</t>
  </si>
  <si>
    <t>Опора стрелы Вставка дополнительная Дюралайт на стрелу со светодиодами Кабель для подключения дюралайта</t>
  </si>
  <si>
    <t>1 1 1 1</t>
  </si>
  <si>
    <t>3360 1050 6240 660</t>
  </si>
  <si>
    <t>Тумба шлагбаума с приводом и блоком управления. Класс защиты ip54.</t>
  </si>
  <si>
    <t>71670</t>
  </si>
  <si>
    <t>1 1 1 1 1</t>
  </si>
  <si>
    <t>15300 "2590 2940 900 3360</t>
  </si>
  <si>
    <t>Вставка дополнительная</t>
  </si>
  <si>
    <t>1050</t>
  </si>
  <si>
    <t>7400</t>
  </si>
  <si>
    <t>Кабель для подключения дюралайта</t>
  </si>
  <si>
    <t>660</t>
  </si>
  <si>
    <t>72600</t>
  </si>
  <si>
    <t>1 1 1 1 1 1 1</t>
  </si>
  <si>
    <t>8220 770 2940 2090 4200 900 660</t>
  </si>
  <si>
    <t>104500</t>
  </si>
  <si>
    <t>1 1 1 1 1 1 1 1</t>
  </si>
  <si>
    <t>8220 4200 2590 2640 4260 2090 6240 900 660</t>
  </si>
  <si>
    <t>2 2 1 1 1 1 1 1</t>
  </si>
  <si>
    <t>8220 2940 2640 4260 2090 8330 900 660</t>
  </si>
  <si>
    <t>247500 143000</t>
  </si>
  <si>
    <t>60350 790 3360</t>
  </si>
  <si>
    <t>98360</t>
  </si>
  <si>
    <t>3540 "ss 3740 2200</t>
  </si>
  <si>
    <t>98360 8200 ___ 770</t>
  </si>
  <si>
    <t>Наклейки светоотражающие узкие.</t>
  </si>
  <si>
    <t>3180 2590</t>
  </si>
  <si>
    <t>Вставка дополнительная для стрелы 001g03750</t>
  </si>
  <si>
    <t>Вставка дополнительная для стрелы 001g06000</t>
  </si>
  <si>
    <t>Стрела круглая алюминиевая 6 м. Функция "антиветер" / дюралайт для 001g2080z, 001g6500</t>
  </si>
  <si>
    <t>Стрела прямоугольная алюминиевая 6,85 м.</t>
  </si>
  <si>
    <t>Опора шарнирная для стрелы 001g0401, 001g0402, 001g0601, 001g0602</t>
  </si>
  <si>
    <t>Лампы сигнальные на стрелу с платой управления для шлагбаумов 001g4000, 001g6000 / 6шт./</t>
  </si>
  <si>
    <t>Кронштейн для установки фотоэлемента dir на тумбу шлагбаума 001g4040z, 001g2080z</t>
  </si>
  <si>
    <t>Опора шарнирная для стрелы 001g03750, 001g04000, 001g02000, 001g06000</t>
  </si>
  <si>
    <t>Шторка под стрелу шлагбаума (по 2 метра) для стрелы 001g0401, 001g0402, 001g0601, 001g0602</t>
  </si>
  <si>
    <t>Устройство защиты стрелы при столкновении с автомобилем для 001g2080z</t>
  </si>
  <si>
    <t>Устройство защиты стрелы при столкновении с автомобилем для 001g3000dx\sx</t>
  </si>
  <si>
    <t>Шарнир для складной стрелы 001g0401, 001g0601</t>
  </si>
  <si>
    <t>Шарнир для складной стрелы 001g03750 правый</t>
  </si>
  <si>
    <t>Шарнир для складной стрелы 001g03750 левый</t>
  </si>
  <si>
    <t>Крепление для стрелы 001g0402</t>
  </si>
  <si>
    <t>Крепление для стрелы 001g0602</t>
  </si>
  <si>
    <t>Адаптер для крепления kiaro s к шлагбауму 001g4000, 001g6000</t>
  </si>
  <si>
    <t>Кронштейн крепления для установки фотоэлементов doc на тумбу шлагбаума 001g4000, 001g6000</t>
  </si>
  <si>
    <t>Обогреватель для шлагбаумов</t>
  </si>
  <si>
    <t>Колонка с приводом и блоком управления Колонка с противовесом и системой натяжения цепи. Цепь с толщиной звена 9 мм / 7,5 метров /</t>
  </si>
  <si>
    <t>59500 32000 4400</t>
  </si>
  <si>
    <t>Колонка с приводом и блоком управления</t>
  </si>
  <si>
    <t>73500</t>
  </si>
  <si>
    <t>Колонка с противовесом и системой натяжения цепи</t>
  </si>
  <si>
    <t>Цепь с толщиной звена 9 мм / 7,5 метров /</t>
  </si>
  <si>
    <t>4400</t>
  </si>
  <si>
    <t>Цепь с толщиной звена 5 мм / 15,5 метров /</t>
  </si>
  <si>
    <t>Желоб накладной для цепи / 2 метра /.</t>
  </si>
  <si>
    <t>Желоб для цепи, встраиваемый в дорожное покрытие / 2 метра /.</t>
  </si>
  <si>
    <t>Привод с монтажным основанием Барьер малый Блок управления</t>
  </si>
  <si>
    <t>Привод с монтажным основанием Барьер малый Блок управления Плата расширения</t>
  </si>
  <si>
    <t>2 2 1 1</t>
  </si>
  <si>
    <t>10420 6490 7780 2190</t>
  </si>
  <si>
    <t>3 3 1 2</t>
  </si>
  <si>
    <t>4 4 1 3</t>
  </si>
  <si>
    <t>Барьер большой к unip (вместо ark1)</t>
  </si>
  <si>
    <t>Радиоприемник встраиваемый для 001t0p-432ee, 001t0p-434ee, 001tam-432sa</t>
  </si>
  <si>
    <t>Радиоприемник встраиваемый для 001twin 2 и 001twin 4</t>
  </si>
  <si>
    <t>Радиоприемник 2-х канальный в корпусе, универсальный.</t>
  </si>
  <si>
    <t>Радиоприемник 2-х канальный в корпусе для 001twin 2 и 001twin 4</t>
  </si>
  <si>
    <t>Плата декодера радиоканала 4-х канальная в корпусе</t>
  </si>
  <si>
    <t>Фотоэлементы / передатчик, приемник / накладные, дальность 10 м</t>
  </si>
  <si>
    <t>Фотоэлементы / передатчик, приемник / накладные, дальность 20 м</t>
  </si>
  <si>
    <t>Фотоэлементы / передатчик, приемник / накладные, дальность 30 м</t>
  </si>
  <si>
    <t>Фотоэлементы / передатчик, приемник / встраиваемые, дальность 20 м</t>
  </si>
  <si>
    <t>Переходник для встроенной установки dir</t>
  </si>
  <si>
    <t>Защита противоударная для dir10</t>
  </si>
  <si>
    <t>Стойка основная из ПВХ черного цвета, h = 500 мм /для фотоэлемента dir /</t>
  </si>
  <si>
    <t>Стойка дополнительная из ПВХ черного цвета, для установки второй пары фотоэлементов, Н=500 мм. /для фотоэлемента dir /</t>
  </si>
  <si>
    <t>Стойка 0,5 м /для фотоэлемента dir / основная</t>
  </si>
  <si>
    <t>Стойка 0,5 м /для фотоэлемента dir / дополнительная</t>
  </si>
  <si>
    <t>Стойка 0,5 м /для фотоэлемента doc и delta /</t>
  </si>
  <si>
    <t>Стойка 0,5 м (для фотоэлемента db)</t>
  </si>
  <si>
    <t>Стойка 0,5 м ПВХ (для фотоэлемента db)</t>
  </si>
  <si>
    <t>Резиновый чувствительный профиль безопасности с механическим контактом l - 1,5 м</t>
  </si>
  <si>
    <t>Резиновый чувствительный профиль безопасности с механическим контактом l - 1,7 м</t>
  </si>
  <si>
    <t>Резиновый чувствительный профиль безопасности с механическим контактом l - 2,0 м</t>
  </si>
  <si>
    <t>Резиновый чувствительный профиль безопасности с механическим контактом l - 2,5 м</t>
  </si>
  <si>
    <t>Плата для самодиагностики электрических контактов для серии df</t>
  </si>
  <si>
    <t>Кронштейн для настенного крепления kiaro</t>
  </si>
  <si>
    <t>Светофор светодиодный, 2-секционный, красный-зелёный, 230 В.</t>
  </si>
  <si>
    <t>Светофор светодиодный, 1-секционный, зелёный, 230 В.</t>
  </si>
  <si>
    <t>Светофор светодиодный, 1-секционный, красный, 230 В.</t>
  </si>
  <si>
    <t>Светофор светодиодный, 2-секционный, красный-зелёный, 24 В.</t>
  </si>
  <si>
    <t>Ключ-выключатель с защитой цилиндра, накладной</t>
  </si>
  <si>
    <t>Ключ-выключатель с защитой цилиндра, встраиваемый</t>
  </si>
  <si>
    <t>Стойка 1 метр для клавиатуры, ключа-выключателя, считывателя.</t>
  </si>
  <si>
    <t>Блок электроники одноканальный для клавиатуры s 5000 / s 6000 / s7000</t>
  </si>
  <si>
    <t>Блок электроники двухканальный для клавиатуры s 5000 / s 6000 / s7000</t>
  </si>
  <si>
    <t>Клавиатура кодовая 9-кнопочная / накладная с ключом и подсветкой (16 777 216 кодовых комбинаций)</t>
  </si>
  <si>
    <t>Клавиатура кодовая 7-кнопочная / встраиваемая</t>
  </si>
  <si>
    <t>Клавиатура кодовая 7-кнопочная / накладная</t>
  </si>
  <si>
    <t>Считыватель proximity</t>
  </si>
  <si>
    <t>Капсула-транспондер для tsp01</t>
  </si>
  <si>
    <t>Датчик магнитный одноканальный для обнаружения транспортных средств</t>
  </si>
  <si>
    <t>Датчик магнитный 2-х канальный для обнаружения транспортных средств</t>
  </si>
  <si>
    <t>Выключатель без фиксации, белый</t>
  </si>
  <si>
    <t>Корпус для одного выключателя 001ye0032</t>
  </si>
  <si>
    <t>Плата аварийного питания для серии ver (используется аккумулятор 12 В, 1,2 Ач в кол-ве 2шт)</t>
  </si>
  <si>
    <t>Плата аварийного питания для cbxe 24v (используется аккумулятор 12 В, 1,2 Ач в кол-ве 2шт)</t>
  </si>
  <si>
    <t>Блок аварийного питания для f1024, frog24, emega1024 (используется аккумулятор 12 В, 7 Ач в кол-ве 3шт)</t>
  </si>
  <si>
    <t>Плата аварийного питания для cat-x24 и шлагбаумов (кроме gard2500) (используется аккумулятор 12 В, 7 Ач в кол-ве 3шт)</t>
  </si>
  <si>
    <t>Держатель для аккумуляторов платы аварийного питания 002lb38 к шлагбауму 001g4040z</t>
  </si>
  <si>
    <t>Держатель для аккумуляторов платы аварийного питания 002lb38 к шлагбауму 001g2080z</t>
  </si>
  <si>
    <t>Плата аварийного питания для unipark (используется аккумулятор 12 В, 1,2 Ач в кол-ве 3шт)</t>
  </si>
  <si>
    <t>Плата аварийного питания для bx246 (используется аккумулятор 12 В, 1,2 Ач в кол-ве 2шт)</t>
  </si>
  <si>
    <t>Плата аварийного питания для f500 (используется аккумулятор 12 В, 1,2 Ач в кол-ве 2шт)</t>
  </si>
  <si>
    <t>Плата аварийного питания для amico, bx243 (используется аккумулятор 12 В, 1,2 Ач в кол-ве 2шт)</t>
  </si>
  <si>
    <t>Плата аварийного питания для серии ati, АХО, fast 24b (используется аккумулятор 12 В, 1,2 Ач в кол-ве 2шт)</t>
  </si>
  <si>
    <t>Аккумулятор 12 В, 1,2 Ач</t>
  </si>
  <si>
    <t>до 1000кг или до 5,0м интенсивность 50%</t>
  </si>
  <si>
    <t>АВТОМАТИЗАЦИЯ РАСПАШНЫХ ВОРОТ</t>
  </si>
  <si>
    <t>Розница</t>
  </si>
  <si>
    <t>Название набора</t>
  </si>
  <si>
    <t>Пределы использования</t>
  </si>
  <si>
    <t>Состав (артикулы)</t>
  </si>
  <si>
    <t>Описание продукции</t>
  </si>
  <si>
    <t>Кол-во</t>
  </si>
  <si>
    <t>Цена, рубли.</t>
  </si>
  <si>
    <t>Итого</t>
  </si>
  <si>
    <t>Наборы для автоматизации распашных ворот</t>
  </si>
  <si>
    <t>KRONO 310</t>
  </si>
  <si>
    <t>до 800кг или до 3,0м интенсивность 30%</t>
  </si>
  <si>
    <t>001KR310D 001KR310S</t>
  </si>
  <si>
    <t>33900</t>
  </si>
  <si>
    <t>002ZF1N</t>
  </si>
  <si>
    <t>ATI 3000</t>
  </si>
  <si>
    <t>до 800кг или до 3,0м интенсивность 50%</t>
  </si>
  <si>
    <t>001A3000A 10zZF1N</t>
  </si>
  <si>
    <t>38300</t>
  </si>
  <si>
    <t>ATI 5000</t>
  </si>
  <si>
    <t>001A5000A 10zZF1N</t>
  </si>
  <si>
    <t>40300</t>
  </si>
  <si>
    <t>AXO 4</t>
  </si>
  <si>
    <t>до 800кг или до 4,0м интенсивность 30%</t>
  </si>
  <si>
    <t>001AX402306 1)02ZM3E</t>
  </si>
  <si>
    <t>Привод 230В линейный самоблокирующийся с электронными концевиками. Блок управления многофункциональный</t>
  </si>
  <si>
    <t>57000</t>
  </si>
  <si>
    <t>AXO 7</t>
  </si>
  <si>
    <t>до 1000кг или до 7,0м интенсивность 30%</t>
  </si>
  <si>
    <t>001AX71230 ~002ZM3E</t>
  </si>
  <si>
    <t>58600</t>
  </si>
  <si>
    <t>FAST 70</t>
  </si>
  <si>
    <t>001FA70230 001FA70230CB</t>
  </si>
  <si>
    <t>Привод 230В рычажный самоблокирующийся с шарнирным рычагом передачи (арт 001fa70230) Привод 230В рычажный самоблокирующийся с шарнирным рычагом передачи. Встроенный блок управления ZF1. (арт 001fa70230cb)</t>
  </si>
  <si>
    <t>40900</t>
  </si>
  <si>
    <t>FAST 40</t>
  </si>
  <si>
    <t>Привод 230В рычажный самоблокирующийся с шарнирным рычагом. Встроенный блок управления 002ZF4.</t>
  </si>
  <si>
    <t>48000</t>
  </si>
  <si>
    <t>FERNI 1000</t>
  </si>
  <si>
    <t>001F1000</t>
  </si>
  <si>
    <t>47100</t>
  </si>
  <si>
    <t>FERNI 40230</t>
  </si>
  <si>
    <t>001FE40230 ~002ZM3E</t>
  </si>
  <si>
    <t>58000</t>
  </si>
  <si>
    <t>FROG</t>
  </si>
  <si>
    <t>до 800кг или до 3,0м интенсивность 30% подземная (скрытая) установка</t>
  </si>
  <si>
    <t>001FROG-A 001 frog-cf.................. 001A4364........................ 002ZA3N.........................</t>
  </si>
  <si>
    <t>Привод 230В рычажный подземной установки. Максимальный класс защиты IP67 Корпус 'привода' для bbifrog-'a,''001frog-a24.................... Разблокировка ' для' 001fr6g-a,' 001frog-a24...................... Блок управления с расширенным набором функций</t>
  </si>
  <si>
    <t>76460</t>
  </si>
  <si>
    <t>Super Frog</t>
  </si>
  <si>
    <t>до 1500кг или до 8,0м интенсивность 50% подземная (скрытая) установка</t>
  </si>
  <si>
    <t>001FROG-MD 001FROG MS 001FROG-CD 001FROG-002ZM3ES</t>
  </si>
  <si>
    <t>Привод 380В рычажный подземной установки Максимальный класс защиты IP67 Блок управления многофункциональный</t>
  </si>
  <si>
    <t>874900</t>
  </si>
  <si>
    <t>Набор для автоматизации калитки</t>
  </si>
  <si>
    <t>FLEX 500/1</t>
  </si>
  <si>
    <t>до 150кг или до 1,6м высокоинтенсивная работа</t>
  </si>
  <si>
    <t>001F500 '"002ZL160N</t>
  </si>
  <si>
    <t>22000</t>
  </si>
  <si>
    <t>Наборы для автоматизации распашных ворот с высокой интенсивностью эксплуатации</t>
  </si>
  <si>
    <t>FLEX 500/2</t>
  </si>
  <si>
    <t>001F500</t>
  </si>
  <si>
    <t>37600</t>
  </si>
  <si>
    <t>002ZL150N</t>
  </si>
  <si>
    <t>STYLO</t>
  </si>
  <si>
    <t>до 150кг или до 1,8м высокоинтенсивная работа</t>
  </si>
  <si>
    <t>001STYLO-ME</t>
  </si>
  <si>
    <t>51900</t>
  </si>
  <si>
    <t>001STYU3-BS 002ZL92</t>
  </si>
  <si>
    <t>AMICO</t>
  </si>
  <si>
    <t>до 250кг или до 1,8м высокоинтенсивная работа</t>
  </si>
  <si>
    <t>001A1824</t>
  </si>
  <si>
    <t>53750</t>
  </si>
  <si>
    <t>002ZL90</t>
  </si>
  <si>
    <t>ATI 3024N</t>
  </si>
  <si>
    <t>до 800кг или до 3,0м высокоинтенсивная работа</t>
  </si>
  <si>
    <t>001A3024N</t>
  </si>
  <si>
    <t>61000</t>
  </si>
  <si>
    <t>002ZL180</t>
  </si>
  <si>
    <t>ATI 5024N</t>
  </si>
  <si>
    <t>до 1000кг или до 5,0м высокоинтенсивная работа</t>
  </si>
  <si>
    <t>001A5024N</t>
  </si>
  <si>
    <t>62500</t>
  </si>
  <si>
    <t>F7024N</t>
  </si>
  <si>
    <t>до 300кг или до 2,3м высокоинтенсивная работа</t>
  </si>
  <si>
    <t>001F7024N</t>
  </si>
  <si>
    <t>67800</t>
  </si>
  <si>
    <t>FERNI 1024</t>
  </si>
  <si>
    <t>до 800кг или до 4,0м высокоинтенсивная работа</t>
  </si>
  <si>
    <t>001F1024</t>
  </si>
  <si>
    <t>82900</t>
  </si>
  <si>
    <t>002ZL19N</t>
  </si>
  <si>
    <t>FROG 24</t>
  </si>
  <si>
    <t>до 800кг или до 3,0м высокоинтенсивная работа подземная (скрытая) установка</t>
  </si>
  <si>
    <t>001FROG-A24 001FROG-CF.................. 001A4364 002ZL19N</t>
  </si>
  <si>
    <t>Привод 24В рычажный подземной установки Максимальный класс защиты IP67 Корпус 'привода' для 00ifrog-'a,' ' 001frog-a24.................... Разблокировка ' для' 001frog-a,' 001FrOg-A24...................... Блок управления с расширенным набором функций</t>
  </si>
  <si>
    <t>97200</t>
  </si>
  <si>
    <t>Аксессуары и другие блоки управления для приводов распашных ворот</t>
  </si>
  <si>
    <t>001FA001</t>
  </si>
  <si>
    <t>1980</t>
  </si>
  <si>
    <t>001H3000</t>
  </si>
  <si>
    <t>4700</t>
  </si>
  <si>
    <t>001PSRT02</t>
  </si>
  <si>
    <t>3320</t>
  </si>
  <si>
    <t>ooiSTYLO-BD</t>
  </si>
  <si>
    <t>6400</t>
  </si>
  <si>
    <t>001LOCK82</t>
  </si>
  <si>
    <t>6050</t>
  </si>
  <si>
    <t>001A4366</t>
  </si>
  <si>
    <t>001A4370</t>
  </si>
  <si>
    <t>Рычаг передачи для серии frog для открывания ворот на угол до 140° при макс. ширине створки-2м.</t>
  </si>
  <si>
    <t>7900</t>
  </si>
  <si>
    <t>001FL-180</t>
  </si>
  <si>
    <t>Цепная передача для серии frog для открывания ворот на угол до 180° при макс. ширине створки-2м.</t>
  </si>
  <si>
    <t>002ZL170N</t>
  </si>
  <si>
    <t>Для одного привода с питанием двигателя 24В. Выход 2-го радиоканала, возможность подключения электрозамка.</t>
  </si>
  <si>
    <t>9800</t>
  </si>
  <si>
    <t>002ZR24</t>
  </si>
  <si>
    <t>АВТОМАТИЗАЦИЯ ОТКАТНЫХ ВОРОТ</t>
  </si>
  <si>
    <t>Наборы для автоматизации откатных ворот</t>
  </si>
  <si>
    <t>BX-243</t>
  </si>
  <si>
    <t>до 300кг высокоинтенсивная работа</t>
  </si>
  <si>
    <t>001BX-243</t>
  </si>
  <si>
    <t>Привод 24В самоблокирующийся для откатных ворот Встроенный блок управления zn2</t>
  </si>
  <si>
    <t>BX-64</t>
  </si>
  <si>
    <t>до 400 кг интенсивность 30%</t>
  </si>
  <si>
    <t>001BX-64</t>
  </si>
  <si>
    <t>BX-68</t>
  </si>
  <si>
    <t>до 800 кг интенсивность 30%</t>
  </si>
  <si>
    <t>001BX-68</t>
  </si>
  <si>
    <t>BX-74</t>
  </si>
  <si>
    <t>001BX-74</t>
  </si>
  <si>
    <t>BX-78</t>
  </si>
  <si>
    <t>001BX-78</t>
  </si>
  <si>
    <t>BX-246</t>
  </si>
  <si>
    <t>до 600кг высокоинтенсивная работа</t>
  </si>
  <si>
    <t>001BX-246</t>
  </si>
  <si>
    <t>BK-1200</t>
  </si>
  <si>
    <t>до 1200кг интенсивность 50%</t>
  </si>
  <si>
    <t>001BK-1200</t>
  </si>
  <si>
    <t>BK-1800</t>
  </si>
  <si>
    <t>до 1800кг интенсивность 50%</t>
  </si>
  <si>
    <t>001BK-1800</t>
  </si>
  <si>
    <t>BK-2200</t>
  </si>
  <si>
    <t>до 2200кг интенсивность 50%</t>
  </si>
  <si>
    <t>001BK-2200</t>
  </si>
  <si>
    <t>BK-221</t>
  </si>
  <si>
    <t>до 2200кг высокоинтенсивная работа</t>
  </si>
  <si>
    <t>001BK-221</t>
  </si>
  <si>
    <t>BY-3500T</t>
  </si>
  <si>
    <t>до 3500кг интенсивность 50%</t>
  </si>
  <si>
    <t>001BY-3500T</t>
  </si>
  <si>
    <t>Наборы для откатных ворот с радиоразблокировкой</t>
  </si>
  <si>
    <t>BX-P</t>
  </si>
  <si>
    <t>до 600кг интенсивность 30%</t>
  </si>
  <si>
    <t>001BX-P</t>
  </si>
  <si>
    <t>Привод 230В самоблокирующийся для откатных ворот. Радио-разблокировка привода с помощью брелка -передатчика. Встроенный блок управления zbx8</t>
  </si>
  <si>
    <t>BK-1200P</t>
  </si>
  <si>
    <t>до 1200кг интенсивность 30%</t>
  </si>
  <si>
    <t>001BK-1200P</t>
  </si>
  <si>
    <t>Привод 230В самоблокирующийся для откатных ворот. Радио-разблокировка привода с помощью брелка -передатчика. Встроенный блок управления zbk8</t>
  </si>
  <si>
    <t>Зубчатые рейки и аксессуары для приводов откатных ворот</t>
  </si>
  <si>
    <t>262-30*8(264)</t>
  </si>
  <si>
    <t>Рейка зубчатая на болтах 30*8 мм с креплением / 1 метр /</t>
  </si>
  <si>
    <t>590</t>
  </si>
  <si>
    <t>262-30x12</t>
  </si>
  <si>
    <t>Рейка зубчатая на болтах 30*12 мм / 1метр /</t>
  </si>
  <si>
    <t>Рейка зубчатая на болтах 30*12 мм с креплением / 1метр /</t>
  </si>
  <si>
    <t>1280</t>
  </si>
  <si>
    <t>009CGZS</t>
  </si>
  <si>
    <t>600</t>
  </si>
  <si>
    <t>C0000104</t>
  </si>
  <si>
    <t>CR6-800 - зубчатая рейка полимерная, крепление снизу, бесшумная, модуль 4, до 800 кг</t>
  </si>
  <si>
    <t>009CGZ6</t>
  </si>
  <si>
    <t>2230</t>
  </si>
  <si>
    <t>001B4353</t>
  </si>
  <si>
    <t>9580</t>
  </si>
  <si>
    <t>009CCT</t>
  </si>
  <si>
    <t>3920</t>
  </si>
  <si>
    <t>009CGIU</t>
  </si>
  <si>
    <t>130</t>
  </si>
  <si>
    <t>АВТОМАТИЗАЦИЯ ГАРАЖНЫХ СЕКЦИОННЫХ ВОРОТ</t>
  </si>
  <si>
    <t>Комплекты для автоматизации секционных гаражных ворот</t>
  </si>
  <si>
    <t>К-т для ворот высотой до 2,25 м. интенсивность 50%</t>
  </si>
  <si>
    <t>001VER10</t>
  </si>
  <si>
    <t>14300</t>
  </si>
  <si>
    <t>009V0679</t>
  </si>
  <si>
    <t>VER 10 до 18м2</t>
  </si>
  <si>
    <t>К-т для ворот высотой до 2,7 м. интенсивность 50%</t>
  </si>
  <si>
    <t>14700</t>
  </si>
  <si>
    <t>009V0682</t>
  </si>
  <si>
    <t>К-т для ворот высотой до 3,25 м. интенсивность 50%</t>
  </si>
  <si>
    <t>15400</t>
  </si>
  <si>
    <t>009V0683</t>
  </si>
  <si>
    <t>VER 12 до 21 м2</t>
  </si>
  <si>
    <t>001VER12 "009V0679</t>
  </si>
  <si>
    <t>001VER12 '1ю®у0682</t>
  </si>
  <si>
    <t>21400</t>
  </si>
  <si>
    <t>001VER12</t>
  </si>
  <si>
    <t>22100</t>
  </si>
  <si>
    <t>Привода и аксессуары для секционных гаражных ворот</t>
  </si>
  <si>
    <t>001V700E</t>
  </si>
  <si>
    <t>001V0686</t>
  </si>
  <si>
    <t>Профиль направляющий с ременной передачей l - 3.52 для ворот высотой до 2,7 м</t>
  </si>
  <si>
    <t>8900</t>
  </si>
  <si>
    <t>001V122</t>
  </si>
  <si>
    <t>001V201</t>
  </si>
  <si>
    <t>4900</t>
  </si>
  <si>
    <t>119RIP100</t>
  </si>
  <si>
    <t>1330</t>
  </si>
  <si>
    <t>Комплекты для автоматизации секционных промышленных ворот</t>
  </si>
  <si>
    <t>СВХ</t>
  </si>
  <si>
    <t>001C-BX 002ZC3 001C009</t>
  </si>
  <si>
    <t>Привод 220В осевой промышленный. Установка на вал. Блок управления Крепеж для установки привода.</t>
  </si>
  <si>
    <t>28900</t>
  </si>
  <si>
    <t>CBXK</t>
  </si>
  <si>
    <t>001С-ВХК</t>
  </si>
  <si>
    <t>Привод 220В осевой промышленный (750 Вт).</t>
  </si>
  <si>
    <t>002ZC3</t>
  </si>
  <si>
    <t>001C009</t>
  </si>
  <si>
    <t>СВХ E24</t>
  </si>
  <si>
    <t>001C-BXE24 "002ZL80 001C009</t>
  </si>
  <si>
    <t>Привод 24В осевой промышленный. Установка на вал. Блок управления. Крепеж для установки привода.</t>
  </si>
  <si>
    <t>43400</t>
  </si>
  <si>
    <t>СВХ ET</t>
  </si>
  <si>
    <t>001C-BXET</t>
  </si>
  <si>
    <t>Привод 380В осевой промышленный. Установка на вал.</t>
  </si>
  <si>
    <t>38200</t>
  </si>
  <si>
    <t>002ZT5</t>
  </si>
  <si>
    <t>Аксессуары для приводов секционных промышленных ворот</t>
  </si>
  <si>
    <t>001C002</t>
  </si>
  <si>
    <t>1530</t>
  </si>
  <si>
    <t>001C003</t>
  </si>
  <si>
    <t>Система открывания - закрывания для откатных ворот</t>
  </si>
  <si>
    <t>9983</t>
  </si>
  <si>
    <t>001C005</t>
  </si>
  <si>
    <t>5580</t>
  </si>
  <si>
    <t>001C008</t>
  </si>
  <si>
    <t>7800</t>
  </si>
  <si>
    <t>001C010</t>
  </si>
  <si>
    <t>4980</t>
  </si>
  <si>
    <t>009ССТ</t>
  </si>
  <si>
    <t>009СGIU</t>
  </si>
  <si>
    <t>001 CMS</t>
  </si>
  <si>
    <t>АВТОМАТИЗАЦИЯ ГАРАЖНЫХ ПОДЪЕМНО-ПОВОРОТНЫХ ВОРОТ</t>
  </si>
  <si>
    <t>Автоматика для автоматизации подъемно-поворотных гаражных ворот</t>
  </si>
  <si>
    <t>EMEGA 456</t>
  </si>
  <si>
    <t>до 14 м2 интенсивность 50%</t>
  </si>
  <si>
    <t>25800</t>
  </si>
  <si>
    <t>EMEGA 1024</t>
  </si>
  <si>
    <t>до 14 м2 высокоинтенсивная работа.</t>
  </si>
  <si>
    <t>38500</t>
  </si>
  <si>
    <t>Аксессуары для приводов подъемно-поворотных ворот</t>
  </si>
  <si>
    <t>001E881</t>
  </si>
  <si>
    <t>7980</t>
  </si>
  <si>
    <t>001E001</t>
  </si>
  <si>
    <t>001E781A</t>
  </si>
  <si>
    <t>960</t>
  </si>
  <si>
    <t>001E782A</t>
  </si>
  <si>
    <t>001E785A</t>
  </si>
  <si>
    <t>2420</t>
  </si>
  <si>
    <t>001E787A</t>
  </si>
  <si>
    <t>850</t>
  </si>
  <si>
    <t>АВТОМАТИЗАЦИЯ РУЛОННЫХ ВОРОТ</t>
  </si>
  <si>
    <t>Автоматика для автоматизации рулонных ворот</t>
  </si>
  <si>
    <t>H1003</t>
  </si>
  <si>
    <t>до 120 кг интенсивность 30%</t>
  </si>
  <si>
    <t>Аксессуары для приводов рулонных ворот</t>
  </si>
  <si>
    <t>АВТОМАТИЧЕСКИЕ ШЛАГБАУМЫ</t>
  </si>
  <si>
    <t>GARD 2500</t>
  </si>
  <si>
    <t>Шлагбаум на проезд 2,5 метра интенсивность 30%</t>
  </si>
  <si>
    <t>001G2500 "009G0251 001G0461</t>
  </si>
  <si>
    <t>Тумба шлагбаума с приводом и блоком управления. Класс защиты ip54. Стрела прямоугольная алюминиевая 2,7 м. Наклейки светоотражающие на стрелу / 24шт. /.</t>
  </si>
  <si>
    <t>45900</t>
  </si>
  <si>
    <t>GARD 4000</t>
  </si>
  <si>
    <t>Шлагбаум на проезд 3,5 метра высокоинтенсивный 2 - 6 сек.</t>
  </si>
  <si>
    <t>001G4000</t>
  </si>
  <si>
    <t>58990</t>
  </si>
  <si>
    <t>009G0401</t>
  </si>
  <si>
    <t>Стрела прямоугольная алюминиевая 4,2 м</t>
  </si>
  <si>
    <t>001G0461</t>
  </si>
  <si>
    <t>001G0403</t>
  </si>
  <si>
    <t>GARD 3750</t>
  </si>
  <si>
    <t>Шлагбаум на проезд 4,0 метра высокоинтенсивный 2 - 6 сек.</t>
  </si>
  <si>
    <t>001G3750 009G0402</t>
  </si>
  <si>
    <t>Тумба шлагбаума с приводом и блоком управления. Класс защиты ip54. Стрела круглая алюминиевая 4,2 м. Функция "антиветер"</t>
  </si>
  <si>
    <t>55500</t>
  </si>
  <si>
    <t>001G04060</t>
  </si>
  <si>
    <t>Пружина балансировочная (зеленая) диам. 50 мм</t>
  </si>
  <si>
    <t>GARD 3750 дюралайт</t>
  </si>
  <si>
    <t>Шлагбаум на проезд 3,75 метра высокоинтенсивная работа 2 - 6 сек.</t>
  </si>
  <si>
    <t>001G3750 001G03750 ~00TG03756</t>
  </si>
  <si>
    <t>Тумба шлагбаума с приводом и блоком управления. Класс защиты ip54. Стрела круглая алюминиевая 4 м. Функция "антиветер" / дюралайт Вставка дополнительная для стрелы 001G03750</t>
  </si>
  <si>
    <t>66860</t>
  </si>
  <si>
    <t>001G06080</t>
  </si>
  <si>
    <t>Пружина балансировочная (красная) диам. 55 мм</t>
  </si>
  <si>
    <t>001G028401/8</t>
  </si>
  <si>
    <t>001G02809 001G028402</t>
  </si>
  <si>
    <t>GARD 6000</t>
  </si>
  <si>
    <t>Шлагбаум на проезд 6,0 метров высокоинтенсивная работа 4 - 8 сек.</t>
  </si>
  <si>
    <t>001G6000 '"00150601</t>
  </si>
  <si>
    <t>Тумба шлагбаума с приводом и блоком управления. Класс защиты ip54. Стрела прямоугольная алюминиевая 6,85 м.</t>
  </si>
  <si>
    <t>93900</t>
  </si>
  <si>
    <t>001G0603</t>
  </si>
  <si>
    <t>001G0462</t>
  </si>
  <si>
    <t>GARD 6500</t>
  </si>
  <si>
    <t>Шлагбаум на проезд 6,5 метров высокоинтенсивная работа 4 - 8 сек.</t>
  </si>
  <si>
    <t>001G6500 009G0602</t>
  </si>
  <si>
    <t>Тумба шлагбаума с приводом и блоком управления. Класс защиты ip54. Стрела круглая алюминиевая 6,85 м. Функция "антиветер"</t>
  </si>
  <si>
    <t>89000</t>
  </si>
  <si>
    <t>Пружина балансировочная (зеленая) диам 50 мм</t>
  </si>
  <si>
    <t>GARD 6500 дюралайт</t>
  </si>
  <si>
    <t>Шлагбаум на проезд 5,6 метров высокоинтенсивная работа 4 - 8 сек.</t>
  </si>
  <si>
    <t>001G6500 001G06000</t>
  </si>
  <si>
    <t>Тумба шлагбаума с приводом и блоком управления. Класс защиты ip54. Стрела круглая алюминиевая 6 м. Функция "антиветер" / дюралайт</t>
  </si>
  <si>
    <t>102760</t>
  </si>
  <si>
    <t>001G02809</t>
  </si>
  <si>
    <t>001G0462 001G06802 001G028401/12 001G028402</t>
  </si>
  <si>
    <t>001G6500</t>
  </si>
  <si>
    <t>105870</t>
  </si>
  <si>
    <t>001G06850 ^00tG04060 001G06080 001G02809 001G0462</t>
  </si>
  <si>
    <t>Стрела круглая алюминиевая 6,85 м. Функция "антиветер"/ дюралайт Пружина балансировочная (зеленая) диам. 50 мм Пружина балансировочная (красная) диам. 55 мм Наклейки светоотражающие узкие / 20шт. / Опора стрелы</t>
  </si>
  <si>
    <t>001G06802</t>
  </si>
  <si>
    <t>001G028401/14</t>
  </si>
  <si>
    <t>001G028402</t>
  </si>
  <si>
    <t>GARD 4040/4</t>
  </si>
  <si>
    <t>001G4040Z</t>
  </si>
  <si>
    <t>Тумба шлагбаума с приводом и блоком управления. Класс защиты ip54. Новый дизайн. Цвет RAL 9006</t>
  </si>
  <si>
    <t>92380</t>
  </si>
  <si>
    <t>001G03750 001G03756 001G06080 001G02801 001G028401/8 001G02809 001G028402</t>
  </si>
  <si>
    <t>Стрела круглая алюминиевая 4 м. Функция "антиветер" / дюралайт Вставка дополнительная для стрелы 001G03750 Пружина балансировочная (красная) диам 55 мм Сигнальная лампа на тумбы шлагбаумов 001g4040z, 001g2080z Дюралайт на стрелу со светодиодами Наклейки светоотражающие узкие / 20шт / Кабель для подключения дюралайта</t>
  </si>
  <si>
    <t>GARD 8000/6</t>
  </si>
  <si>
    <t>001G2080Z</t>
  </si>
  <si>
    <t>138890</t>
  </si>
  <si>
    <t>001G04000 001G02000 001G04060 001G06803 001G02807 001G02801 001G028401/12 001G02809 001G028402</t>
  </si>
  <si>
    <t>Стрела круглая алюминиевая 4 м. Функция "антиветер" / дюралайт Стрела круглая алюминиевая 2 м Функция "антиветер"/ дюралайт Пружина балансировочная (зеленая) диам 50 мм Соединитель и доп вставка для стрел Опора для стрелы Сигнальная лампа на тумбы шлагбаумов 001g4040z, 001g2080z Дюралайт на стрелу со светодиодами Наклейки светоотражающие узкие / 20шт / Кабель для подключения дюралайта</t>
  </si>
  <si>
    <t>GARD 8000/8</t>
  </si>
  <si>
    <t>Шлагбаум на проезд 7,6 метров высокоинтенсивная работа 4 - 8 сек.</t>
  </si>
  <si>
    <t>145700</t>
  </si>
  <si>
    <t>001G04000 001G06080 001G06803 001G02807 001G02801 001G028401/16 001G02809 001G028402</t>
  </si>
  <si>
    <t>Стрела круглая алюминиевая 4 м. Функция "антиветер"/ дюралайт Пружина балансировочная (красная) диам 55 мм Соединитель и доп вставка для стрел Опора для стрелы Сигнальная лампа на тумбы шлагбаумов 001g4040z, 001g2080z Дюралайт на стрелу со светодиодами Наклейки светоотражающие узкие / 20шт / Кабель для подключения дюралайта</t>
  </si>
  <si>
    <t>GARD 12000</t>
  </si>
  <si>
    <t>Шлагбаум на проезд 12 метров высокоинтенсивная работа 8 - 10 сек.</t>
  </si>
  <si>
    <t>001G12000K 001G1325</t>
  </si>
  <si>
    <t>Тумба шлагбаума с приводом и блоком управления. Класс защиты ip54. Цвет ral 9006 Комплект противовесов (20 шт.)</t>
  </si>
  <si>
    <t>455000</t>
  </si>
  <si>
    <t>001G0121 001G0461 001G0462</t>
  </si>
  <si>
    <t>Стрела круглого сечения составная из 2 шт. Функция "антиветер" Наклейки светоотражающие на стрелу / 24шт / Опора для стрелы</t>
  </si>
  <si>
    <t>Автоматические скоростные шлагбаумы</t>
  </si>
  <si>
    <t>GARD 3000</t>
  </si>
  <si>
    <t>Шлагбаум на проезд 2,75 метра высокоСКОРОСТНОЙ высокоинтенсивный 0,9 сек.</t>
  </si>
  <si>
    <t>001G3000DX\SX</t>
  </si>
  <si>
    <t>Тумба шлагбаума правая\левая с приводом и блоком управления. Класс защиты ip54. Новый дизайн. Цвет RAL 9006</t>
  </si>
  <si>
    <t>108740</t>
  </si>
  <si>
    <t>001G0402/3 "06tG02809 001G03004 001G02040</t>
  </si>
  <si>
    <t>Стрела круглая алюминиевая 3 м. Функция "антиветер" Наклейки светоотражающие узкие. Крепление для стрелы 001g0402/3 Пружина балансировочная (желтая) диам. 40 мм</t>
  </si>
  <si>
    <t>GARD 3000 дюралайт</t>
  </si>
  <si>
    <t>Шлагбаум на проезд 2,75 метра высокоСКОРОСТНОЙ высокоинтенсивная 0,9 сек.</t>
  </si>
  <si>
    <t>001G3000DX\SX 001G03750/3 ~шта03003 001G03756</t>
  </si>
  <si>
    <t>Тумба шлагбаума правая\левая с приводом и блоком управления. Класс защиты ip54. Новый дизайн. Цвет ^RAL 9006_ Стрела круглая алюминиевая 3 м. Функция "антиветер" / дюралайт Крепление для стрелы 001g03750/3 Вставка дополнительная для стрелы 001g03750</t>
  </si>
  <si>
    <t>119100</t>
  </si>
  <si>
    <t>001G028401/6 001G04060</t>
  </si>
  <si>
    <t>Дюралайт на стрелу со светодиодами Пружина балансировочная (зелёная) диам. 50 мм</t>
  </si>
  <si>
    <t>Аксессуары для шлагбаумов</t>
  </si>
  <si>
    <t>001G03756</t>
  </si>
  <si>
    <t>770</t>
  </si>
  <si>
    <t>001G06000</t>
  </si>
  <si>
    <t>13700</t>
  </si>
  <si>
    <t>001G0601</t>
  </si>
  <si>
    <t>9000</t>
  </si>
  <si>
    <t>001G0463</t>
  </si>
  <si>
    <t>6200</t>
  </si>
  <si>
    <t>001G0460</t>
  </si>
  <si>
    <t>001G02802</t>
  </si>
  <si>
    <t>800</t>
  </si>
  <si>
    <t>001G02808</t>
  </si>
  <si>
    <t>001G0465</t>
  </si>
  <si>
    <t>7500</t>
  </si>
  <si>
    <t>001G028011</t>
  </si>
  <si>
    <t>43000</t>
  </si>
  <si>
    <t>001G03000</t>
  </si>
  <si>
    <t>28000</t>
  </si>
  <si>
    <t>001G0467</t>
  </si>
  <si>
    <t>10900</t>
  </si>
  <si>
    <t>001G03755DX</t>
  </si>
  <si>
    <t>14600</t>
  </si>
  <si>
    <t>001G03755SX</t>
  </si>
  <si>
    <t>001G0405</t>
  </si>
  <si>
    <t>1720</t>
  </si>
  <si>
    <t>001G0605</t>
  </si>
  <si>
    <t>3520</t>
  </si>
  <si>
    <t>001G04601</t>
  </si>
  <si>
    <t>530</t>
  </si>
  <si>
    <t>001G0468</t>
  </si>
  <si>
    <t>1000</t>
  </si>
  <si>
    <t>FMS-200</t>
  </si>
  <si>
    <t>8700</t>
  </si>
  <si>
    <t>АВТОМАТИЧЕСКИЕ ЦЕПИ</t>
  </si>
  <si>
    <t>CAT 220</t>
  </si>
  <si>
    <t>интенсивность 30%</t>
  </si>
  <si>
    <t>95900</t>
  </si>
  <si>
    <t>CAT 24</t>
  </si>
  <si>
    <t>высокоинтенсивная работа</t>
  </si>
  <si>
    <t>001CAT-X24</t>
  </si>
  <si>
    <t>109900</t>
  </si>
  <si>
    <t>001CAT-I</t>
  </si>
  <si>
    <t>001CAT-5</t>
  </si>
  <si>
    <t>Аксессуары для автоматических цепей</t>
  </si>
  <si>
    <t>001CAT-15</t>
  </si>
  <si>
    <t>001CAR-2</t>
  </si>
  <si>
    <t>7300</t>
  </si>
  <si>
    <t>001CAR-4</t>
  </si>
  <si>
    <t>ПАРКОВОЧНЫЕ СИСТЕМЫ</t>
  </si>
  <si>
    <t>UNIPARK1</t>
  </si>
  <si>
    <t>1 парковочное место</t>
  </si>
  <si>
    <t>001UNIP 001ARK1 002ZL22</t>
  </si>
  <si>
    <t>24690</t>
  </si>
  <si>
    <t>UNIPARK2</t>
  </si>
  <si>
    <t>2 парковочных места</t>
  </si>
  <si>
    <t>001UNIP 001ARK1 002ZL22 002LM22</t>
  </si>
  <si>
    <t>43790</t>
  </si>
  <si>
    <t>UNIPARK3</t>
  </si>
  <si>
    <t>3 парковочных места</t>
  </si>
  <si>
    <t>62890</t>
  </si>
  <si>
    <t>UNIPARK4</t>
  </si>
  <si>
    <t>4 парковочных места</t>
  </si>
  <si>
    <t>81990</t>
  </si>
  <si>
    <t>Аксессуары для парковочных систем</t>
  </si>
  <si>
    <t>001ARK2</t>
  </si>
  <si>
    <t>11990</t>
  </si>
  <si>
    <t>АКСЕССУАРЫ</t>
  </si>
  <si>
    <t>Радиоуправление</t>
  </si>
  <si>
    <t>001T0P-432EE</t>
  </si>
  <si>
    <t>Брелок-передатчик 2-х канальный. Новый дизайн</t>
  </si>
  <si>
    <t>1300</t>
  </si>
  <si>
    <t>001T0P-434EE</t>
  </si>
  <si>
    <t>Брелок-передатчик 4-х канальный. Новый дизайн</t>
  </si>
  <si>
    <t>1750</t>
  </si>
  <si>
    <t>001T0P-862EV</t>
  </si>
  <si>
    <t>Брелок-передатчик 2-х канальный Частота 868,35 МГц</t>
  </si>
  <si>
    <t>2300</t>
  </si>
  <si>
    <t>001T0P-864NA</t>
  </si>
  <si>
    <t>Брелок-передатчик 4-х канальный Частота 868,35 МГц</t>
  </si>
  <si>
    <t>2600</t>
  </si>
  <si>
    <t>001TWIN2</t>
  </si>
  <si>
    <t>Брелок-передатчик 2-х канальный. Функция " key code"</t>
  </si>
  <si>
    <t>001TWIN4</t>
  </si>
  <si>
    <t>Брелок-передатчик 4-х канальный. Функция " key code"</t>
  </si>
  <si>
    <t>1700</t>
  </si>
  <si>
    <t>001TCH-4024</t>
  </si>
  <si>
    <t>Брелок-передатчик 4-х канальный. Частота 40 Мгц</t>
  </si>
  <si>
    <t>1600</t>
  </si>
  <si>
    <t>001TCH-4048</t>
  </si>
  <si>
    <t>Брелок-передатчик 8-х канальный. Частота 40 Мгц</t>
  </si>
  <si>
    <t>1800</t>
  </si>
  <si>
    <t>001AT02EV</t>
  </si>
  <si>
    <t>Брелок-передатчик 2-х канальный с динамическим кодом</t>
  </si>
  <si>
    <t>1550</t>
  </si>
  <si>
    <t>001AT04EV</t>
  </si>
  <si>
    <t>Брелок-передатчик 4-х канальный с динамическим кодом</t>
  </si>
  <si>
    <t>1950</t>
  </si>
  <si>
    <t>001AF43RU</t>
  </si>
  <si>
    <t>1400</t>
  </si>
  <si>
    <t>001AF43SR</t>
  </si>
  <si>
    <t>Радиоприёмник встраиваемый с динамическим кодом для 001at02, 001at04</t>
  </si>
  <si>
    <t>4140</t>
  </si>
  <si>
    <t>001AF868</t>
  </si>
  <si>
    <t>Радиоприемник встраиваемый Частота 868,35 МГц для 001t0p-862na, 001t0p-864na</t>
  </si>
  <si>
    <t>1570</t>
  </si>
  <si>
    <t>001AF43TW</t>
  </si>
  <si>
    <t>2140</t>
  </si>
  <si>
    <t>001RE432M</t>
  </si>
  <si>
    <t>3200</t>
  </si>
  <si>
    <t>001RE432TW</t>
  </si>
  <si>
    <t>3690</t>
  </si>
  <si>
    <t>001RE432RC</t>
  </si>
  <si>
    <t>Радиоприемник 2-х канальный в корпусе с динамическим кодом для 001at02ev, 001at04ev</t>
  </si>
  <si>
    <t>5080</t>
  </si>
  <si>
    <t>001RE862M</t>
  </si>
  <si>
    <t>3900</t>
  </si>
  <si>
    <t>001RBE4N</t>
  </si>
  <si>
    <t>001DD-1TA433</t>
  </si>
  <si>
    <t>Антенна Частота 433,92 МГц. Новый дизайн</t>
  </si>
  <si>
    <t>1450</t>
  </si>
  <si>
    <t>001DD-1TA868</t>
  </si>
  <si>
    <t>Антенна Частота 868,35 МГц. Новый дизайн</t>
  </si>
  <si>
    <t>001T0P-A433N</t>
  </si>
  <si>
    <t>Антенна Частота 433,92 МГц</t>
  </si>
  <si>
    <t>001T0P-A862N</t>
  </si>
  <si>
    <t>Антенна Частота 868,35 Мгц для 001af868</t>
  </si>
  <si>
    <t>001T0P-A40</t>
  </si>
  <si>
    <t>Антенна Частота 40 Мгц для 001af40</t>
  </si>
  <si>
    <t>Устройства безопасности</t>
  </si>
  <si>
    <t>001 DIR10</t>
  </si>
  <si>
    <t>3050</t>
  </si>
  <si>
    <t>001DIR20</t>
  </si>
  <si>
    <t>3590</t>
  </si>
  <si>
    <t>001DIR30</t>
  </si>
  <si>
    <t>001DELTA-I</t>
  </si>
  <si>
    <t>001DELTA-E</t>
  </si>
  <si>
    <t>001DBC01</t>
  </si>
  <si>
    <t>Фотоэлементы беспроводные /передатчик (беспроводной), приемник (проводной), дальность 10 м</t>
  </si>
  <si>
    <t>4390</t>
  </si>
  <si>
    <t>001DBC03</t>
  </si>
  <si>
    <t>Фотоэлемент беспроводной /боковой приемник, фронтальный передатчик/дальность 10 м</t>
  </si>
  <si>
    <t>2860</t>
  </si>
  <si>
    <t>001DBC04</t>
  </si>
  <si>
    <t>Фотоэлемент беспроводной /фронтальный приемник, боковой передатчик/дальность 10 м</t>
  </si>
  <si>
    <t>001DIR-S</t>
  </si>
  <si>
    <t>200</t>
  </si>
  <si>
    <t>001DIRZ</t>
  </si>
  <si>
    <t>860</t>
  </si>
  <si>
    <t>001DIR-CN</t>
  </si>
  <si>
    <t>1540</t>
  </si>
  <si>
    <t>001DIR-CNP</t>
  </si>
  <si>
    <t>930</t>
  </si>
  <si>
    <t>001DIR-LN</t>
  </si>
  <si>
    <t>1590</t>
  </si>
  <si>
    <t>001DIR-PN</t>
  </si>
  <si>
    <t>968</t>
  </si>
  <si>
    <t>001DOC-LN</t>
  </si>
  <si>
    <t>1930</t>
  </si>
  <si>
    <t>001DB-LN</t>
  </si>
  <si>
    <t>1595</t>
  </si>
  <si>
    <t>001DB-CN</t>
  </si>
  <si>
    <t>001DFWN15</t>
  </si>
  <si>
    <t>4190</t>
  </si>
  <si>
    <t>001DF17</t>
  </si>
  <si>
    <t>4580</t>
  </si>
  <si>
    <t>001DFWN20</t>
  </si>
  <si>
    <t>5190</t>
  </si>
  <si>
    <t>001DFWN25</t>
  </si>
  <si>
    <t>5920</t>
  </si>
  <si>
    <t>001DFI</t>
  </si>
  <si>
    <t>1460</t>
  </si>
  <si>
    <t>001DD-1KA</t>
  </si>
  <si>
    <t>Сигнальная лампа универсальная 230/24 В,светодиодное освещение янтарного цвета. Новый дизайн</t>
  </si>
  <si>
    <t>3780</t>
  </si>
  <si>
    <t>001DD-1KB</t>
  </si>
  <si>
    <t>Сигнальная лампа универсальная 230/24 В,светодиодное освещение синего цвета. Новый дизайн</t>
  </si>
  <si>
    <t>001KLED</t>
  </si>
  <si>
    <t>Лампа сигнальная светодиодная 230 В</t>
  </si>
  <si>
    <t>1660</t>
  </si>
  <si>
    <t>001KLED24</t>
  </si>
  <si>
    <t>Лампа сигнальная светодиодная 24 В</t>
  </si>
  <si>
    <t>2000</t>
  </si>
  <si>
    <t>001KIAROS</t>
  </si>
  <si>
    <t>280</t>
  </si>
  <si>
    <t>PSSRV1</t>
  </si>
  <si>
    <t>Светофор ламповый, 230 В.</t>
  </si>
  <si>
    <t>6500</t>
  </si>
  <si>
    <t>C0000710.2</t>
  </si>
  <si>
    <t>10300</t>
  </si>
  <si>
    <t>C0000704.1</t>
  </si>
  <si>
    <t>6300</t>
  </si>
  <si>
    <t>C0000705.1</t>
  </si>
  <si>
    <t>C0000710</t>
  </si>
  <si>
    <t>8300</t>
  </si>
  <si>
    <t>Устройства управления</t>
  </si>
  <si>
    <t>001SET-J</t>
  </si>
  <si>
    <t>1730</t>
  </si>
  <si>
    <t>001SET-K</t>
  </si>
  <si>
    <t>001CSSN</t>
  </si>
  <si>
    <t>001S0001</t>
  </si>
  <si>
    <t>3730</t>
  </si>
  <si>
    <t>001S0002</t>
  </si>
  <si>
    <t>3850</t>
  </si>
  <si>
    <t>001S5000</t>
  </si>
  <si>
    <t>9300</t>
  </si>
  <si>
    <t>001S6000</t>
  </si>
  <si>
    <t>001S7000</t>
  </si>
  <si>
    <t>001S9000</t>
  </si>
  <si>
    <t>Клавиатура кодовая радиоканальная</t>
  </si>
  <si>
    <t>001TSP01</t>
  </si>
  <si>
    <t>009TAG</t>
  </si>
  <si>
    <t>1200</t>
  </si>
  <si>
    <t>009SMA</t>
  </si>
  <si>
    <t>009SMA2</t>
  </si>
  <si>
    <t>15300</t>
  </si>
  <si>
    <t>001YE0032</t>
  </si>
  <si>
    <t>001YE0043</t>
  </si>
  <si>
    <t>330</t>
  </si>
  <si>
    <t>Аварийное питание и аккумуляторы</t>
  </si>
  <si>
    <t>001V0670</t>
  </si>
  <si>
    <t>002BN1</t>
  </si>
  <si>
    <t>2250</t>
  </si>
  <si>
    <t>002LB18</t>
  </si>
  <si>
    <t>7700</t>
  </si>
  <si>
    <t>002LB38</t>
  </si>
  <si>
    <t>3120</t>
  </si>
  <si>
    <t>001G03751</t>
  </si>
  <si>
    <t>2120</t>
  </si>
  <si>
    <t>001G02805</t>
  </si>
  <si>
    <t>002LB22</t>
  </si>
  <si>
    <t>002LBD2</t>
  </si>
  <si>
    <t>1860</t>
  </si>
  <si>
    <t>002LB54</t>
  </si>
  <si>
    <t>002LB90</t>
  </si>
  <si>
    <t>3060</t>
  </si>
  <si>
    <t>002LB180</t>
  </si>
  <si>
    <t>7780</t>
  </si>
  <si>
    <t>SCB12-1,2</t>
  </si>
  <si>
    <r>
      <t xml:space="preserve">Привод 230В линейный самоблокирующийся </t>
    </r>
    <r>
      <rPr>
        <i/>
        <sz val="10"/>
        <rFont val="Arial"/>
        <family val="2"/>
        <charset val="204"/>
      </rPr>
      <t>Специальный стальной крепеж</t>
    </r>
  </si>
  <si>
    <r>
      <t xml:space="preserve">Привод 230В линейный самоблокирующийся </t>
    </r>
    <r>
      <rPr>
        <i/>
        <sz val="10"/>
        <rFont val="Arial"/>
        <family val="2"/>
        <charset val="204"/>
      </rPr>
      <t xml:space="preserve">Специальный стальной крепеж </t>
    </r>
    <r>
      <rPr>
        <sz val="10"/>
        <rFont val="Arial"/>
        <family val="2"/>
        <charset val="204"/>
      </rPr>
      <t>Блок управления</t>
    </r>
  </si>
  <si>
    <r>
      <t>Привод 230В линейный не блокирующийся с электронными концевиками.</t>
    </r>
    <r>
      <rPr>
        <i/>
        <sz val="10"/>
        <rFont val="Arial"/>
        <family val="2"/>
        <charset val="204"/>
      </rPr>
      <t xml:space="preserve"> Электрозамок обязателен. </t>
    </r>
    <r>
      <rPr>
        <sz val="10"/>
        <rFont val="Arial"/>
        <family val="2"/>
        <charset val="204"/>
      </rPr>
      <t>Блок управления многофункциональный</t>
    </r>
  </si>
  <si>
    <r>
      <t xml:space="preserve">до 300кг или до 2,3м интенсивность 30% </t>
    </r>
    <r>
      <rPr>
        <i/>
        <sz val="10"/>
        <rFont val="Arial"/>
        <family val="2"/>
        <charset val="204"/>
      </rPr>
      <t>упрощенный монтаж</t>
    </r>
  </si>
  <si>
    <r>
      <t>Привод 230В рычажный самоблокирующийся с шарнирным рычагом передачи.</t>
    </r>
    <r>
      <rPr>
        <i/>
        <sz val="10"/>
        <rFont val="Arial"/>
        <family val="2"/>
        <charset val="204"/>
      </rPr>
      <t xml:space="preserve"> Стальной рычаг привода.</t>
    </r>
  </si>
  <si>
    <r>
      <t>Привод 230В рычажный самоблокирующийся с шарнирным рычагом передачи.</t>
    </r>
    <r>
      <rPr>
        <i/>
        <sz val="10"/>
        <rFont val="Arial"/>
        <family val="2"/>
        <charset val="204"/>
      </rPr>
      <t xml:space="preserve"> Стальной рычаг привода. </t>
    </r>
    <r>
      <rPr>
        <sz val="10"/>
        <rFont val="Arial"/>
        <family val="2"/>
        <charset val="204"/>
      </rPr>
      <t>Блок управления многофункциональный</t>
    </r>
  </si>
  <si>
    <r>
      <t>Привод 24В рычажный не блокирующийся с шарнирным рычагом передачи.</t>
    </r>
    <r>
      <rPr>
        <i/>
        <sz val="10"/>
        <rFont val="Arial"/>
        <family val="2"/>
        <charset val="204"/>
      </rPr>
      <t xml:space="preserve"> Электрозамок обязателен. </t>
    </r>
    <r>
      <rPr>
        <sz val="10"/>
        <rFont val="Arial"/>
        <family val="2"/>
        <charset val="204"/>
      </rPr>
      <t>Блок управления одним приводом</t>
    </r>
  </si>
  <si>
    <r>
      <t>Привод 24В рычажный не блокирующийся с шарнирным рычагом передачи.</t>
    </r>
    <r>
      <rPr>
        <i/>
        <sz val="10"/>
        <rFont val="Arial"/>
        <family val="2"/>
        <charset val="204"/>
      </rPr>
      <t xml:space="preserve"> Электрозамок обязателен.</t>
    </r>
  </si>
  <si>
    <r>
      <t>VER 10 до 18м</t>
    </r>
    <r>
      <rPr>
        <vertAlign val="superscript"/>
        <sz val="10"/>
        <rFont val="Arial"/>
        <family val="2"/>
        <charset val="204"/>
      </rPr>
      <t>2</t>
    </r>
  </si>
  <si>
    <r>
      <t>Площадь до 25м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, высота до 8,5 м интенсивность 30%</t>
    </r>
  </si>
  <si>
    <r>
      <t>Площадь до 52м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, высота до 8,5 м интенсивность 30%</t>
    </r>
  </si>
  <si>
    <r>
      <t>Площадь до 25м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, высота до 8,5 м высокоинтенсивный</t>
    </r>
  </si>
  <si>
    <r>
      <t>Площадь до 52м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, высота до 8,5 м высокоинтенсивный</t>
    </r>
  </si>
  <si>
    <r>
      <t xml:space="preserve">кЦи? ММИ- AAA </t>
    </r>
    <r>
      <rPr>
        <vertAlign val="subscript"/>
        <sz val="10"/>
        <rFont val="Arial"/>
        <family val="2"/>
        <charset val="204"/>
      </rPr>
      <t>1</t>
    </r>
    <r>
      <rPr>
        <vertAlign val="superscript"/>
        <sz val="10"/>
        <rFont val="Arial"/>
        <family val="2"/>
        <charset val="204"/>
      </rPr>
      <t>C</t>
    </r>
    <r>
      <rPr>
        <sz val="10"/>
        <rFont val="Arial"/>
        <family val="2"/>
        <charset val="204"/>
      </rPr>
      <t xml:space="preserve"> </t>
    </r>
    <r>
      <rPr>
        <vertAlign val="subscript"/>
        <sz val="10"/>
        <rFont val="Arial"/>
        <family val="2"/>
        <charset val="204"/>
      </rPr>
      <t>1</t>
    </r>
    <r>
      <rPr>
        <vertAlign val="superscript"/>
        <sz val="10"/>
        <rFont val="Arial"/>
        <family val="2"/>
        <charset val="204"/>
      </rPr>
      <t>C</t>
    </r>
    <r>
      <rPr>
        <sz val="10"/>
        <rFont val="Arial"/>
        <family val="2"/>
        <charset val="204"/>
      </rPr>
      <t xml:space="preserve"> </t>
    </r>
    <r>
      <rPr>
        <vertAlign val="subscript"/>
        <sz val="10"/>
        <rFont val="Arial"/>
        <family val="2"/>
        <charset val="204"/>
      </rPr>
      <t>1</t>
    </r>
    <r>
      <rPr>
        <vertAlign val="superscript"/>
        <sz val="10"/>
        <rFont val="Arial"/>
        <family val="2"/>
        <charset val="204"/>
      </rPr>
      <t xml:space="preserve">C </t>
    </r>
    <r>
      <rPr>
        <sz val="10"/>
        <rFont val="Arial"/>
        <family val="2"/>
        <charset val="204"/>
      </rPr>
      <t>о |о [о 000</t>
    </r>
  </si>
  <si>
    <t>курс рос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</si>
</sst>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justify" vertical="top"/>
    </xf>
    <xf numFmtId="0" fontId="1" fillId="0" borderId="15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justify" vertical="top"/>
    </xf>
    <xf numFmtId="0" fontId="1" fillId="0" borderId="24" xfId="0" applyFont="1" applyBorder="1" applyAlignment="1">
      <alignment horizontal="justify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justify" vertical="top" wrapText="1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right" vertical="top" wrapText="1"/>
    </xf>
    <xf numFmtId="0" fontId="1" fillId="0" borderId="44" xfId="0" applyFont="1" applyBorder="1" applyAlignment="1">
      <alignment horizontal="left" vertical="top"/>
    </xf>
    <xf numFmtId="0" fontId="1" fillId="0" borderId="49" xfId="0" applyFont="1" applyBorder="1" applyAlignment="1">
      <alignment horizontal="right" vertical="top" wrapText="1"/>
    </xf>
    <xf numFmtId="0" fontId="1" fillId="0" borderId="64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justify" vertical="top" wrapText="1"/>
    </xf>
    <xf numFmtId="0" fontId="1" fillId="0" borderId="70" xfId="0" applyFont="1" applyBorder="1" applyAlignment="1">
      <alignment horizontal="left" vertical="top"/>
    </xf>
    <xf numFmtId="0" fontId="1" fillId="0" borderId="71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justify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justify" vertical="top" wrapText="1"/>
    </xf>
    <xf numFmtId="0" fontId="1" fillId="0" borderId="46" xfId="0" applyFont="1" applyBorder="1" applyAlignment="1">
      <alignment horizontal="justify" vertical="top" wrapText="1"/>
    </xf>
    <xf numFmtId="0" fontId="1" fillId="0" borderId="50" xfId="0" applyFont="1" applyBorder="1" applyAlignment="1">
      <alignment horizontal="left" vertical="top"/>
    </xf>
    <xf numFmtId="0" fontId="1" fillId="0" borderId="51" xfId="0" applyFont="1" applyBorder="1" applyAlignment="1">
      <alignment horizontal="left" vertical="top"/>
    </xf>
    <xf numFmtId="0" fontId="1" fillId="0" borderId="52" xfId="0" applyFont="1" applyBorder="1" applyAlignment="1">
      <alignment horizontal="left" vertical="top"/>
    </xf>
    <xf numFmtId="0" fontId="1" fillId="0" borderId="54" xfId="0" applyFont="1" applyBorder="1" applyAlignment="1">
      <alignment horizontal="left" vertical="top"/>
    </xf>
    <xf numFmtId="0" fontId="1" fillId="0" borderId="55" xfId="0" applyFont="1" applyBorder="1" applyAlignment="1">
      <alignment horizontal="left" vertical="top"/>
    </xf>
    <xf numFmtId="0" fontId="1" fillId="0" borderId="56" xfId="0" applyFont="1" applyBorder="1" applyAlignment="1">
      <alignment horizontal="left" vertical="top"/>
    </xf>
    <xf numFmtId="0" fontId="1" fillId="0" borderId="57" xfId="0" applyFont="1" applyBorder="1" applyAlignment="1">
      <alignment horizontal="left" vertical="top"/>
    </xf>
    <xf numFmtId="0" fontId="1" fillId="0" borderId="58" xfId="0" applyFont="1" applyBorder="1" applyAlignment="1">
      <alignment horizontal="justify" vertical="top" wrapText="1"/>
    </xf>
    <xf numFmtId="0" fontId="1" fillId="0" borderId="60" xfId="0" applyFont="1" applyBorder="1" applyAlignment="1">
      <alignment horizontal="left" vertical="top"/>
    </xf>
    <xf numFmtId="0" fontId="1" fillId="0" borderId="61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1" fillId="0" borderId="6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/>
    <xf numFmtId="0" fontId="1" fillId="0" borderId="1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1" fillId="0" borderId="59" xfId="0" applyFont="1" applyBorder="1" applyAlignment="1">
      <alignment horizontal="left" vertical="top"/>
    </xf>
    <xf numFmtId="0" fontId="1" fillId="0" borderId="63" xfId="0" applyFont="1" applyBorder="1" applyAlignment="1">
      <alignment horizontal="left" vertical="top"/>
    </xf>
    <xf numFmtId="0" fontId="1" fillId="0" borderId="69" xfId="0" applyFont="1" applyBorder="1" applyAlignment="1">
      <alignment horizontal="left" vertical="top"/>
    </xf>
    <xf numFmtId="3" fontId="1" fillId="0" borderId="31" xfId="0" applyNumberFormat="1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topLeftCell="A88" workbookViewId="0">
      <selection activeCell="C1" sqref="C1:G1048576"/>
    </sheetView>
  </sheetViews>
  <sheetFormatPr defaultRowHeight="12.75" x14ac:dyDescent="0.2"/>
  <cols>
    <col min="1" max="1" width="12" style="57"/>
    <col min="2" max="2" width="64.85546875" style="57" hidden="1" customWidth="1"/>
    <col min="3" max="5" width="0" style="57" hidden="1" customWidth="1"/>
    <col min="6" max="6" width="16.42578125" style="57" hidden="1" customWidth="1"/>
    <col min="7" max="7" width="0" style="57" hidden="1" customWidth="1"/>
    <col min="8" max="16384" width="9.140625" style="57"/>
  </cols>
  <sheetData>
    <row r="1" spans="1:8" x14ac:dyDescent="0.2">
      <c r="A1" s="54" t="s">
        <v>274</v>
      </c>
      <c r="B1" s="55"/>
      <c r="C1" s="55"/>
      <c r="D1" s="55"/>
      <c r="E1" s="55"/>
      <c r="F1" s="55"/>
      <c r="G1" s="56"/>
    </row>
    <row r="2" spans="1:8" x14ac:dyDescent="0.2">
      <c r="A2" s="25"/>
      <c r="B2" s="26"/>
      <c r="C2" s="26" t="s">
        <v>890</v>
      </c>
      <c r="D2" s="27">
        <v>3.2481000000000003E-2</v>
      </c>
      <c r="E2" s="28" t="s">
        <v>275</v>
      </c>
      <c r="F2" s="29"/>
      <c r="G2" s="30"/>
    </row>
    <row r="3" spans="1:8" ht="25.5" x14ac:dyDescent="0.2">
      <c r="A3" s="2" t="s">
        <v>276</v>
      </c>
      <c r="B3" s="1" t="s">
        <v>277</v>
      </c>
      <c r="C3" s="3" t="s">
        <v>278</v>
      </c>
      <c r="D3" s="58" t="s">
        <v>279</v>
      </c>
      <c r="E3" s="4" t="s">
        <v>280</v>
      </c>
      <c r="F3" s="5" t="s">
        <v>281</v>
      </c>
      <c r="G3" s="59" t="s">
        <v>282</v>
      </c>
    </row>
    <row r="4" spans="1:8" x14ac:dyDescent="0.2">
      <c r="A4" s="54" t="s">
        <v>283</v>
      </c>
      <c r="B4" s="55"/>
      <c r="C4" s="55"/>
      <c r="D4" s="55"/>
      <c r="E4" s="55"/>
      <c r="F4" s="55"/>
      <c r="G4" s="56"/>
    </row>
    <row r="5" spans="1:8" ht="25.5" x14ac:dyDescent="0.2">
      <c r="A5" s="31" t="s">
        <v>284</v>
      </c>
      <c r="B5" s="32" t="s">
        <v>285</v>
      </c>
      <c r="C5" s="6" t="s">
        <v>286</v>
      </c>
      <c r="D5" s="7" t="s">
        <v>876</v>
      </c>
      <c r="E5" s="8" t="s">
        <v>0</v>
      </c>
      <c r="F5" s="9" t="s">
        <v>1</v>
      </c>
      <c r="G5" s="60" t="s">
        <v>287</v>
      </c>
      <c r="H5" s="57">
        <f>ROUND(G5*$D$2,2)</f>
        <v>1101.1099999999999</v>
      </c>
    </row>
    <row r="6" spans="1:8" x14ac:dyDescent="0.2">
      <c r="A6" s="33"/>
      <c r="B6" s="34"/>
      <c r="C6" s="6" t="s">
        <v>288</v>
      </c>
      <c r="D6" s="10" t="s">
        <v>2</v>
      </c>
      <c r="E6" s="9" t="s">
        <v>3</v>
      </c>
      <c r="F6" s="9" t="s">
        <v>4</v>
      </c>
      <c r="G6" s="61"/>
    </row>
    <row r="7" spans="1:8" ht="38.25" x14ac:dyDescent="0.2">
      <c r="A7" s="11" t="s">
        <v>289</v>
      </c>
      <c r="B7" s="1" t="s">
        <v>290</v>
      </c>
      <c r="C7" s="12" t="s">
        <v>291</v>
      </c>
      <c r="D7" s="7" t="s">
        <v>877</v>
      </c>
      <c r="E7" s="13" t="s">
        <v>5</v>
      </c>
      <c r="F7" s="14" t="s">
        <v>6</v>
      </c>
      <c r="G7" s="62" t="s">
        <v>292</v>
      </c>
      <c r="H7" s="57">
        <f t="shared" ref="H7:H64" si="0">ROUND(G7*$D$2,2)</f>
        <v>1244.02</v>
      </c>
    </row>
    <row r="8" spans="1:8" ht="38.25" x14ac:dyDescent="0.2">
      <c r="A8" s="11" t="s">
        <v>293</v>
      </c>
      <c r="B8" s="1" t="s">
        <v>273</v>
      </c>
      <c r="C8" s="12" t="s">
        <v>294</v>
      </c>
      <c r="D8" s="7" t="s">
        <v>877</v>
      </c>
      <c r="E8" s="13" t="s">
        <v>5</v>
      </c>
      <c r="F8" s="14" t="s">
        <v>7</v>
      </c>
      <c r="G8" s="62" t="s">
        <v>295</v>
      </c>
      <c r="H8" s="57">
        <f t="shared" si="0"/>
        <v>1308.98</v>
      </c>
    </row>
    <row r="9" spans="1:8" ht="38.25" x14ac:dyDescent="0.2">
      <c r="A9" s="15" t="s">
        <v>296</v>
      </c>
      <c r="B9" s="1" t="s">
        <v>297</v>
      </c>
      <c r="C9" s="16" t="s">
        <v>298</v>
      </c>
      <c r="D9" s="7" t="s">
        <v>299</v>
      </c>
      <c r="E9" s="13" t="s">
        <v>5</v>
      </c>
      <c r="F9" s="13" t="s">
        <v>8</v>
      </c>
      <c r="G9" s="62" t="s">
        <v>300</v>
      </c>
      <c r="H9" s="57">
        <f t="shared" si="0"/>
        <v>1851.42</v>
      </c>
    </row>
    <row r="10" spans="1:8" ht="51" x14ac:dyDescent="0.2">
      <c r="A10" s="15" t="s">
        <v>301</v>
      </c>
      <c r="B10" s="1" t="s">
        <v>302</v>
      </c>
      <c r="C10" s="12" t="s">
        <v>303</v>
      </c>
      <c r="D10" s="7" t="s">
        <v>878</v>
      </c>
      <c r="E10" s="13" t="s">
        <v>5</v>
      </c>
      <c r="F10" s="13" t="s">
        <v>9</v>
      </c>
      <c r="G10" s="62" t="s">
        <v>304</v>
      </c>
      <c r="H10" s="57">
        <f t="shared" si="0"/>
        <v>1903.39</v>
      </c>
    </row>
    <row r="11" spans="1:8" ht="76.5" x14ac:dyDescent="0.2">
      <c r="A11" s="15" t="s">
        <v>305</v>
      </c>
      <c r="B11" s="2" t="s">
        <v>879</v>
      </c>
      <c r="C11" s="12" t="s">
        <v>306</v>
      </c>
      <c r="D11" s="7" t="s">
        <v>307</v>
      </c>
      <c r="E11" s="13" t="s">
        <v>10</v>
      </c>
      <c r="F11" s="14" t="s">
        <v>11</v>
      </c>
      <c r="G11" s="59" t="s">
        <v>308</v>
      </c>
      <c r="H11" s="57">
        <f t="shared" si="0"/>
        <v>1328.47</v>
      </c>
    </row>
    <row r="12" spans="1:8" ht="38.25" x14ac:dyDescent="0.2">
      <c r="A12" s="35" t="s">
        <v>309</v>
      </c>
      <c r="B12" s="36" t="s">
        <v>879</v>
      </c>
      <c r="C12" s="6" t="s">
        <v>12</v>
      </c>
      <c r="D12" s="7" t="s">
        <v>310</v>
      </c>
      <c r="E12" s="8" t="s">
        <v>3</v>
      </c>
      <c r="F12" s="9" t="s">
        <v>13</v>
      </c>
      <c r="G12" s="63" t="s">
        <v>311</v>
      </c>
      <c r="H12" s="57">
        <f t="shared" si="0"/>
        <v>1559.09</v>
      </c>
    </row>
    <row r="13" spans="1:8" ht="38.25" x14ac:dyDescent="0.2">
      <c r="A13" s="37"/>
      <c r="B13" s="38"/>
      <c r="C13" s="6" t="s">
        <v>14</v>
      </c>
      <c r="D13" s="7" t="s">
        <v>15</v>
      </c>
      <c r="E13" s="8" t="s">
        <v>3</v>
      </c>
      <c r="F13" s="9" t="s">
        <v>16</v>
      </c>
      <c r="G13" s="64"/>
    </row>
    <row r="14" spans="1:8" ht="38.25" x14ac:dyDescent="0.2">
      <c r="A14" s="31" t="s">
        <v>312</v>
      </c>
      <c r="B14" s="32" t="s">
        <v>297</v>
      </c>
      <c r="C14" s="6" t="s">
        <v>313</v>
      </c>
      <c r="D14" s="7" t="s">
        <v>880</v>
      </c>
      <c r="E14" s="8" t="s">
        <v>0</v>
      </c>
      <c r="F14" s="8" t="s">
        <v>17</v>
      </c>
      <c r="G14" s="63" t="s">
        <v>314</v>
      </c>
      <c r="H14" s="57">
        <f t="shared" si="0"/>
        <v>1529.86</v>
      </c>
    </row>
    <row r="15" spans="1:8" x14ac:dyDescent="0.2">
      <c r="A15" s="33"/>
      <c r="B15" s="34"/>
      <c r="C15" s="6" t="s">
        <v>288</v>
      </c>
      <c r="D15" s="10" t="s">
        <v>2</v>
      </c>
      <c r="E15" s="9" t="s">
        <v>3</v>
      </c>
      <c r="F15" s="9" t="s">
        <v>4</v>
      </c>
      <c r="G15" s="64"/>
    </row>
    <row r="16" spans="1:8" ht="51" x14ac:dyDescent="0.2">
      <c r="A16" s="11" t="s">
        <v>315</v>
      </c>
      <c r="B16" s="1" t="s">
        <v>297</v>
      </c>
      <c r="C16" s="12" t="s">
        <v>316</v>
      </c>
      <c r="D16" s="7" t="s">
        <v>881</v>
      </c>
      <c r="E16" s="14" t="s">
        <v>5</v>
      </c>
      <c r="F16" s="14" t="s">
        <v>18</v>
      </c>
      <c r="G16" s="59" t="s">
        <v>317</v>
      </c>
      <c r="H16" s="57">
        <f t="shared" si="0"/>
        <v>1883.9</v>
      </c>
    </row>
    <row r="17" spans="1:8" ht="89.25" x14ac:dyDescent="0.2">
      <c r="A17" s="15" t="s">
        <v>318</v>
      </c>
      <c r="B17" s="5" t="s">
        <v>319</v>
      </c>
      <c r="C17" s="12" t="s">
        <v>320</v>
      </c>
      <c r="D17" s="7" t="s">
        <v>321</v>
      </c>
      <c r="E17" s="13" t="s">
        <v>19</v>
      </c>
      <c r="F17" s="13" t="s">
        <v>20</v>
      </c>
      <c r="G17" s="59" t="s">
        <v>322</v>
      </c>
      <c r="H17" s="57">
        <f t="shared" si="0"/>
        <v>2483.5</v>
      </c>
    </row>
    <row r="18" spans="1:8" ht="63.75" x14ac:dyDescent="0.2">
      <c r="A18" s="15" t="s">
        <v>323</v>
      </c>
      <c r="B18" s="5" t="s">
        <v>324</v>
      </c>
      <c r="C18" s="12" t="s">
        <v>325</v>
      </c>
      <c r="D18" s="7" t="s">
        <v>326</v>
      </c>
      <c r="E18" s="13" t="s">
        <v>21</v>
      </c>
      <c r="F18" s="13" t="s">
        <v>22</v>
      </c>
      <c r="G18" s="59" t="s">
        <v>327</v>
      </c>
      <c r="H18" s="57">
        <f t="shared" si="0"/>
        <v>28417.63</v>
      </c>
    </row>
    <row r="19" spans="1:8" x14ac:dyDescent="0.2">
      <c r="A19" s="54" t="s">
        <v>328</v>
      </c>
      <c r="B19" s="55"/>
      <c r="C19" s="55"/>
      <c r="D19" s="55"/>
      <c r="E19" s="55"/>
      <c r="F19" s="55"/>
      <c r="G19" s="56"/>
    </row>
    <row r="20" spans="1:8" ht="51" x14ac:dyDescent="0.2">
      <c r="A20" s="11" t="s">
        <v>329</v>
      </c>
      <c r="B20" s="5" t="s">
        <v>330</v>
      </c>
      <c r="C20" s="12" t="s">
        <v>331</v>
      </c>
      <c r="D20" s="7" t="s">
        <v>882</v>
      </c>
      <c r="E20" s="14" t="s">
        <v>10</v>
      </c>
      <c r="F20" s="14" t="s">
        <v>23</v>
      </c>
      <c r="G20" s="62" t="s">
        <v>332</v>
      </c>
      <c r="H20" s="57">
        <f t="shared" si="0"/>
        <v>714.58</v>
      </c>
    </row>
    <row r="21" spans="1:8" ht="13.5" thickBot="1" x14ac:dyDescent="0.25">
      <c r="A21" s="65" t="s">
        <v>333</v>
      </c>
      <c r="B21" s="66"/>
      <c r="C21" s="66"/>
      <c r="D21" s="66"/>
      <c r="E21" s="66"/>
      <c r="F21" s="66"/>
      <c r="G21" s="67"/>
    </row>
    <row r="22" spans="1:8" ht="39" thickBot="1" x14ac:dyDescent="0.25">
      <c r="A22" s="31" t="s">
        <v>334</v>
      </c>
      <c r="B22" s="39" t="s">
        <v>330</v>
      </c>
      <c r="C22" s="6" t="s">
        <v>335</v>
      </c>
      <c r="D22" s="7" t="s">
        <v>883</v>
      </c>
      <c r="E22" s="8" t="s">
        <v>0</v>
      </c>
      <c r="F22" s="9" t="s">
        <v>24</v>
      </c>
      <c r="G22" s="63" t="s">
        <v>336</v>
      </c>
      <c r="H22" s="57">
        <f t="shared" si="0"/>
        <v>1221.29</v>
      </c>
    </row>
    <row r="23" spans="1:8" x14ac:dyDescent="0.2">
      <c r="A23" s="33"/>
      <c r="B23" s="40"/>
      <c r="C23" s="6" t="s">
        <v>337</v>
      </c>
      <c r="D23" s="10" t="s">
        <v>25</v>
      </c>
      <c r="E23" s="9" t="s">
        <v>3</v>
      </c>
      <c r="F23" s="9" t="s">
        <v>26</v>
      </c>
      <c r="G23" s="64"/>
    </row>
    <row r="24" spans="1:8" x14ac:dyDescent="0.2">
      <c r="A24" s="35" t="s">
        <v>338</v>
      </c>
      <c r="B24" s="39" t="s">
        <v>339</v>
      </c>
      <c r="C24" s="6" t="s">
        <v>340</v>
      </c>
      <c r="D24" s="10" t="s">
        <v>27</v>
      </c>
      <c r="E24" s="8" t="s">
        <v>0</v>
      </c>
      <c r="F24" s="9" t="s">
        <v>28</v>
      </c>
      <c r="G24" s="63" t="s">
        <v>341</v>
      </c>
      <c r="H24" s="57">
        <f t="shared" si="0"/>
        <v>1685.76</v>
      </c>
    </row>
    <row r="25" spans="1:8" ht="25.5" x14ac:dyDescent="0.2">
      <c r="A25" s="37"/>
      <c r="B25" s="40"/>
      <c r="C25" s="12" t="s">
        <v>342</v>
      </c>
      <c r="D25" s="7" t="s">
        <v>29</v>
      </c>
      <c r="E25" s="14" t="s">
        <v>5</v>
      </c>
      <c r="F25" s="14" t="s">
        <v>30</v>
      </c>
      <c r="G25" s="64"/>
    </row>
    <row r="27" spans="1:8" x14ac:dyDescent="0.2">
      <c r="A27" s="35" t="s">
        <v>343</v>
      </c>
      <c r="B27" s="39" t="s">
        <v>344</v>
      </c>
      <c r="C27" s="6" t="s">
        <v>345</v>
      </c>
      <c r="D27" s="8" t="s">
        <v>27</v>
      </c>
      <c r="E27" s="68" t="s">
        <v>0</v>
      </c>
      <c r="F27" s="9" t="s">
        <v>31</v>
      </c>
      <c r="G27" s="60" t="s">
        <v>346</v>
      </c>
      <c r="H27" s="57">
        <f t="shared" si="0"/>
        <v>1745.85</v>
      </c>
    </row>
    <row r="28" spans="1:8" ht="25.5" x14ac:dyDescent="0.2">
      <c r="A28" s="37"/>
      <c r="B28" s="40"/>
      <c r="C28" s="6" t="s">
        <v>347</v>
      </c>
      <c r="D28" s="8" t="s">
        <v>32</v>
      </c>
      <c r="E28" s="68" t="s">
        <v>3</v>
      </c>
      <c r="F28" s="9" t="s">
        <v>33</v>
      </c>
      <c r="G28" s="61"/>
    </row>
    <row r="29" spans="1:8" ht="25.5" x14ac:dyDescent="0.2">
      <c r="A29" s="31" t="s">
        <v>348</v>
      </c>
      <c r="B29" s="39" t="s">
        <v>349</v>
      </c>
      <c r="C29" s="6" t="s">
        <v>350</v>
      </c>
      <c r="D29" s="7" t="s">
        <v>34</v>
      </c>
      <c r="E29" s="68" t="s">
        <v>0</v>
      </c>
      <c r="F29" s="8" t="s">
        <v>35</v>
      </c>
      <c r="G29" s="60" t="s">
        <v>351</v>
      </c>
      <c r="H29" s="57">
        <f t="shared" si="0"/>
        <v>1981.34</v>
      </c>
    </row>
    <row r="30" spans="1:8" ht="25.5" x14ac:dyDescent="0.2">
      <c r="A30" s="33"/>
      <c r="B30" s="40"/>
      <c r="C30" s="6" t="s">
        <v>352</v>
      </c>
      <c r="D30" s="8" t="s">
        <v>32</v>
      </c>
      <c r="E30" s="68" t="s">
        <v>3</v>
      </c>
      <c r="F30" s="9" t="s">
        <v>36</v>
      </c>
      <c r="G30" s="61"/>
    </row>
    <row r="31" spans="1:8" ht="25.5" x14ac:dyDescent="0.2">
      <c r="A31" s="31" t="s">
        <v>353</v>
      </c>
      <c r="B31" s="39" t="s">
        <v>354</v>
      </c>
      <c r="C31" s="6" t="s">
        <v>355</v>
      </c>
      <c r="D31" s="7" t="s">
        <v>34</v>
      </c>
      <c r="E31" s="68" t="s">
        <v>0</v>
      </c>
      <c r="F31" s="8" t="s">
        <v>37</v>
      </c>
      <c r="G31" s="60" t="s">
        <v>356</v>
      </c>
      <c r="H31" s="57">
        <f t="shared" si="0"/>
        <v>2030.06</v>
      </c>
    </row>
    <row r="32" spans="1:8" ht="25.5" x14ac:dyDescent="0.2">
      <c r="A32" s="33"/>
      <c r="B32" s="40"/>
      <c r="C32" s="6" t="s">
        <v>352</v>
      </c>
      <c r="D32" s="8" t="s">
        <v>32</v>
      </c>
      <c r="E32" s="68" t="s">
        <v>3</v>
      </c>
      <c r="F32" s="9" t="s">
        <v>36</v>
      </c>
      <c r="G32" s="61"/>
    </row>
    <row r="33" spans="1:8" ht="38.25" x14ac:dyDescent="0.2">
      <c r="A33" s="35" t="s">
        <v>357</v>
      </c>
      <c r="B33" s="39" t="s">
        <v>358</v>
      </c>
      <c r="C33" s="6" t="s">
        <v>359</v>
      </c>
      <c r="D33" s="13" t="s">
        <v>38</v>
      </c>
      <c r="E33" s="69" t="s">
        <v>0</v>
      </c>
      <c r="F33" s="9" t="s">
        <v>39</v>
      </c>
      <c r="G33" s="60" t="s">
        <v>360</v>
      </c>
      <c r="H33" s="57">
        <f t="shared" si="0"/>
        <v>2202.21</v>
      </c>
    </row>
    <row r="34" spans="1:8" ht="25.5" x14ac:dyDescent="0.2">
      <c r="A34" s="37"/>
      <c r="B34" s="40"/>
      <c r="C34" s="6" t="s">
        <v>352</v>
      </c>
      <c r="D34" s="8" t="s">
        <v>32</v>
      </c>
      <c r="E34" s="68" t="s">
        <v>3</v>
      </c>
      <c r="F34" s="9" t="s">
        <v>36</v>
      </c>
      <c r="G34" s="61"/>
    </row>
    <row r="35" spans="1:8" ht="38.25" x14ac:dyDescent="0.2">
      <c r="A35" s="31" t="s">
        <v>361</v>
      </c>
      <c r="B35" s="39" t="s">
        <v>362</v>
      </c>
      <c r="C35" s="6" t="s">
        <v>363</v>
      </c>
      <c r="D35" s="13" t="s">
        <v>38</v>
      </c>
      <c r="E35" s="68" t="s">
        <v>0</v>
      </c>
      <c r="F35" s="8" t="s">
        <v>40</v>
      </c>
      <c r="G35" s="60" t="s">
        <v>364</v>
      </c>
      <c r="H35" s="57">
        <f t="shared" si="0"/>
        <v>2692.67</v>
      </c>
    </row>
    <row r="36" spans="1:8" ht="25.5" x14ac:dyDescent="0.2">
      <c r="A36" s="33"/>
      <c r="B36" s="40"/>
      <c r="C36" s="6" t="s">
        <v>365</v>
      </c>
      <c r="D36" s="8" t="s">
        <v>32</v>
      </c>
      <c r="E36" s="68" t="s">
        <v>3</v>
      </c>
      <c r="F36" s="9" t="s">
        <v>41</v>
      </c>
      <c r="G36" s="61"/>
    </row>
    <row r="37" spans="1:8" ht="76.5" x14ac:dyDescent="0.2">
      <c r="A37" s="11" t="s">
        <v>366</v>
      </c>
      <c r="B37" s="5" t="s">
        <v>367</v>
      </c>
      <c r="C37" s="12" t="s">
        <v>368</v>
      </c>
      <c r="D37" s="13" t="s">
        <v>369</v>
      </c>
      <c r="E37" s="18" t="s">
        <v>42</v>
      </c>
      <c r="F37" s="13" t="s">
        <v>43</v>
      </c>
      <c r="G37" s="62" t="s">
        <v>370</v>
      </c>
      <c r="H37" s="57">
        <f t="shared" si="0"/>
        <v>3157.15</v>
      </c>
    </row>
    <row r="38" spans="1:8" ht="13.5" thickBot="1" x14ac:dyDescent="0.25">
      <c r="A38" s="54" t="s">
        <v>371</v>
      </c>
      <c r="B38" s="55"/>
      <c r="C38" s="55"/>
      <c r="D38" s="55"/>
      <c r="E38" s="55"/>
      <c r="F38" s="55"/>
      <c r="G38" s="56"/>
    </row>
    <row r="39" spans="1:8" ht="13.5" thickBot="1" x14ac:dyDescent="0.25">
      <c r="A39" s="15" t="s">
        <v>372</v>
      </c>
      <c r="B39" s="41" t="s">
        <v>44</v>
      </c>
      <c r="C39" s="42"/>
      <c r="D39" s="42"/>
      <c r="E39" s="42"/>
      <c r="F39" s="43"/>
      <c r="G39" s="59" t="s">
        <v>373</v>
      </c>
      <c r="H39" s="57">
        <f t="shared" si="0"/>
        <v>64.31</v>
      </c>
    </row>
    <row r="40" spans="1:8" x14ac:dyDescent="0.2">
      <c r="A40" s="6" t="s">
        <v>374</v>
      </c>
      <c r="B40" s="41" t="s">
        <v>45</v>
      </c>
      <c r="C40" s="42"/>
      <c r="D40" s="42"/>
      <c r="E40" s="42"/>
      <c r="F40" s="43"/>
      <c r="G40" s="62" t="s">
        <v>375</v>
      </c>
      <c r="H40" s="57">
        <f t="shared" si="0"/>
        <v>152.66</v>
      </c>
    </row>
    <row r="41" spans="1:8" x14ac:dyDescent="0.2">
      <c r="A41" s="6" t="s">
        <v>376</v>
      </c>
      <c r="B41" s="41" t="s">
        <v>46</v>
      </c>
      <c r="C41" s="42"/>
      <c r="D41" s="42"/>
      <c r="E41" s="42"/>
      <c r="F41" s="43"/>
      <c r="G41" s="62" t="s">
        <v>377</v>
      </c>
      <c r="H41" s="57">
        <f t="shared" si="0"/>
        <v>107.84</v>
      </c>
    </row>
    <row r="42" spans="1:8" x14ac:dyDescent="0.2">
      <c r="A42" s="6" t="s">
        <v>378</v>
      </c>
      <c r="B42" s="41" t="s">
        <v>47</v>
      </c>
      <c r="C42" s="42"/>
      <c r="D42" s="42"/>
      <c r="E42" s="42"/>
      <c r="F42" s="43"/>
      <c r="G42" s="62" t="s">
        <v>379</v>
      </c>
      <c r="H42" s="57">
        <f t="shared" si="0"/>
        <v>207.88</v>
      </c>
    </row>
    <row r="43" spans="1:8" x14ac:dyDescent="0.2">
      <c r="A43" s="6" t="s">
        <v>380</v>
      </c>
      <c r="B43" s="41" t="s">
        <v>48</v>
      </c>
      <c r="C43" s="42"/>
      <c r="D43" s="42"/>
      <c r="E43" s="42"/>
      <c r="F43" s="43"/>
      <c r="G43" s="62" t="s">
        <v>381</v>
      </c>
      <c r="H43" s="57">
        <f t="shared" si="0"/>
        <v>196.51</v>
      </c>
    </row>
    <row r="44" spans="1:8" x14ac:dyDescent="0.2">
      <c r="A44" s="15" t="s">
        <v>382</v>
      </c>
      <c r="B44" s="41" t="s">
        <v>49</v>
      </c>
      <c r="C44" s="42"/>
      <c r="D44" s="42"/>
      <c r="E44" s="42"/>
      <c r="F44" s="43"/>
      <c r="G44" s="62" t="s">
        <v>377</v>
      </c>
      <c r="H44" s="57">
        <f t="shared" si="0"/>
        <v>107.84</v>
      </c>
    </row>
    <row r="45" spans="1:8" x14ac:dyDescent="0.2">
      <c r="A45" s="15" t="s">
        <v>383</v>
      </c>
      <c r="B45" s="41" t="s">
        <v>384</v>
      </c>
      <c r="C45" s="42"/>
      <c r="D45" s="42"/>
      <c r="E45" s="42"/>
      <c r="F45" s="43"/>
      <c r="G45" s="59" t="s">
        <v>385</v>
      </c>
      <c r="H45" s="57">
        <f t="shared" si="0"/>
        <v>256.60000000000002</v>
      </c>
    </row>
    <row r="46" spans="1:8" x14ac:dyDescent="0.2">
      <c r="A46" s="6" t="s">
        <v>386</v>
      </c>
      <c r="B46" s="41" t="s">
        <v>387</v>
      </c>
      <c r="C46" s="42"/>
      <c r="D46" s="42"/>
      <c r="E46" s="42"/>
      <c r="F46" s="43"/>
      <c r="G46" s="59" t="s">
        <v>385</v>
      </c>
      <c r="H46" s="57">
        <f t="shared" si="0"/>
        <v>256.60000000000002</v>
      </c>
    </row>
    <row r="47" spans="1:8" x14ac:dyDescent="0.2">
      <c r="A47" s="6" t="s">
        <v>388</v>
      </c>
      <c r="B47" s="41" t="s">
        <v>389</v>
      </c>
      <c r="C47" s="42"/>
      <c r="D47" s="42"/>
      <c r="E47" s="42"/>
      <c r="F47" s="43"/>
      <c r="G47" s="62" t="s">
        <v>390</v>
      </c>
      <c r="H47" s="57">
        <f t="shared" si="0"/>
        <v>318.31</v>
      </c>
    </row>
    <row r="48" spans="1:8" ht="13.5" thickBot="1" x14ac:dyDescent="0.25">
      <c r="A48" s="6" t="s">
        <v>391</v>
      </c>
      <c r="B48" s="41" t="s">
        <v>50</v>
      </c>
      <c r="C48" s="42"/>
      <c r="D48" s="42"/>
      <c r="E48" s="42"/>
      <c r="F48" s="43"/>
      <c r="G48" s="62" t="s">
        <v>128</v>
      </c>
      <c r="H48" s="57">
        <f t="shared" si="0"/>
        <v>165.65</v>
      </c>
    </row>
    <row r="49" spans="1:8" ht="13.5" thickBot="1" x14ac:dyDescent="0.25">
      <c r="A49" s="54" t="s">
        <v>392</v>
      </c>
      <c r="B49" s="55"/>
      <c r="C49" s="55"/>
      <c r="D49" s="55"/>
      <c r="E49" s="55"/>
      <c r="F49" s="55"/>
      <c r="G49" s="56"/>
    </row>
    <row r="50" spans="1:8" ht="13.5" thickBot="1" x14ac:dyDescent="0.25">
      <c r="A50" s="54" t="s">
        <v>393</v>
      </c>
      <c r="B50" s="55"/>
      <c r="C50" s="55"/>
      <c r="D50" s="55"/>
      <c r="E50" s="55"/>
      <c r="F50" s="55"/>
      <c r="G50" s="56"/>
    </row>
    <row r="51" spans="1:8" ht="38.25" x14ac:dyDescent="0.2">
      <c r="A51" s="15" t="s">
        <v>394</v>
      </c>
      <c r="B51" s="5" t="s">
        <v>395</v>
      </c>
      <c r="C51" s="6" t="s">
        <v>396</v>
      </c>
      <c r="D51" s="13" t="s">
        <v>397</v>
      </c>
      <c r="E51" s="69" t="s">
        <v>3</v>
      </c>
      <c r="F51" s="9" t="s">
        <v>51</v>
      </c>
      <c r="G51" s="62" t="s">
        <v>51</v>
      </c>
      <c r="H51" s="57">
        <f t="shared" si="0"/>
        <v>604.15</v>
      </c>
    </row>
    <row r="52" spans="1:8" ht="38.25" x14ac:dyDescent="0.2">
      <c r="A52" s="15" t="s">
        <v>398</v>
      </c>
      <c r="B52" s="5" t="s">
        <v>399</v>
      </c>
      <c r="C52" s="6" t="s">
        <v>400</v>
      </c>
      <c r="D52" s="13" t="s">
        <v>52</v>
      </c>
      <c r="E52" s="68" t="s">
        <v>3</v>
      </c>
      <c r="F52" s="9" t="s">
        <v>53</v>
      </c>
      <c r="G52" s="59" t="s">
        <v>53</v>
      </c>
      <c r="H52" s="57">
        <f t="shared" si="0"/>
        <v>610.64</v>
      </c>
    </row>
    <row r="53" spans="1:8" ht="38.25" x14ac:dyDescent="0.2">
      <c r="A53" s="15" t="s">
        <v>401</v>
      </c>
      <c r="B53" s="5" t="s">
        <v>402</v>
      </c>
      <c r="C53" s="6" t="s">
        <v>403</v>
      </c>
      <c r="D53" s="13" t="s">
        <v>52</v>
      </c>
      <c r="E53" s="68" t="s">
        <v>3</v>
      </c>
      <c r="F53" s="8" t="s">
        <v>54</v>
      </c>
      <c r="G53" s="59" t="s">
        <v>54</v>
      </c>
      <c r="H53" s="57">
        <f t="shared" si="0"/>
        <v>665.86</v>
      </c>
    </row>
    <row r="54" spans="1:8" ht="38.25" x14ac:dyDescent="0.2">
      <c r="A54" s="15" t="s">
        <v>404</v>
      </c>
      <c r="B54" s="5" t="s">
        <v>399</v>
      </c>
      <c r="C54" s="6" t="s">
        <v>405</v>
      </c>
      <c r="D54" s="13" t="s">
        <v>55</v>
      </c>
      <c r="E54" s="68" t="s">
        <v>3</v>
      </c>
      <c r="F54" s="9" t="s">
        <v>56</v>
      </c>
      <c r="G54" s="62" t="s">
        <v>56</v>
      </c>
      <c r="H54" s="57">
        <f t="shared" si="0"/>
        <v>682.1</v>
      </c>
    </row>
    <row r="55" spans="1:8" ht="38.25" x14ac:dyDescent="0.2">
      <c r="A55" s="15" t="s">
        <v>406</v>
      </c>
      <c r="B55" s="5" t="s">
        <v>402</v>
      </c>
      <c r="C55" s="6" t="s">
        <v>407</v>
      </c>
      <c r="D55" s="13" t="s">
        <v>55</v>
      </c>
      <c r="E55" s="68" t="s">
        <v>3</v>
      </c>
      <c r="F55" s="8" t="s">
        <v>57</v>
      </c>
      <c r="G55" s="59" t="s">
        <v>57</v>
      </c>
      <c r="H55" s="57">
        <f t="shared" si="0"/>
        <v>743.81</v>
      </c>
    </row>
    <row r="56" spans="1:8" ht="38.25" x14ac:dyDescent="0.2">
      <c r="A56" s="15" t="s">
        <v>408</v>
      </c>
      <c r="B56" s="5" t="s">
        <v>409</v>
      </c>
      <c r="C56" s="6" t="s">
        <v>410</v>
      </c>
      <c r="D56" s="13" t="s">
        <v>58</v>
      </c>
      <c r="E56" s="69" t="s">
        <v>3</v>
      </c>
      <c r="F56" s="9" t="s">
        <v>59</v>
      </c>
      <c r="G56" s="62" t="s">
        <v>59</v>
      </c>
      <c r="H56" s="57">
        <f t="shared" si="0"/>
        <v>922.46</v>
      </c>
    </row>
    <row r="57" spans="1:8" ht="38.25" x14ac:dyDescent="0.2">
      <c r="A57" s="15" t="s">
        <v>411</v>
      </c>
      <c r="B57" s="5" t="s">
        <v>412</v>
      </c>
      <c r="C57" s="6" t="s">
        <v>413</v>
      </c>
      <c r="D57" s="13" t="s">
        <v>60</v>
      </c>
      <c r="E57" s="68" t="s">
        <v>3</v>
      </c>
      <c r="F57" s="8" t="s">
        <v>61</v>
      </c>
      <c r="G57" s="59" t="s">
        <v>61</v>
      </c>
      <c r="H57" s="57">
        <f t="shared" si="0"/>
        <v>954.94</v>
      </c>
    </row>
    <row r="58" spans="1:8" ht="38.25" x14ac:dyDescent="0.2">
      <c r="A58" s="15" t="s">
        <v>414</v>
      </c>
      <c r="B58" s="5" t="s">
        <v>415</v>
      </c>
      <c r="C58" s="6" t="s">
        <v>416</v>
      </c>
      <c r="D58" s="13" t="s">
        <v>60</v>
      </c>
      <c r="E58" s="68" t="s">
        <v>3</v>
      </c>
      <c r="F58" s="8" t="s">
        <v>62</v>
      </c>
      <c r="G58" s="59" t="s">
        <v>62</v>
      </c>
      <c r="H58" s="57">
        <f t="shared" si="0"/>
        <v>1039.3900000000001</v>
      </c>
    </row>
    <row r="59" spans="1:8" ht="38.25" x14ac:dyDescent="0.2">
      <c r="A59" s="15" t="s">
        <v>417</v>
      </c>
      <c r="B59" s="5" t="s">
        <v>418</v>
      </c>
      <c r="C59" s="6" t="s">
        <v>419</v>
      </c>
      <c r="D59" s="13" t="s">
        <v>60</v>
      </c>
      <c r="E59" s="68" t="s">
        <v>3</v>
      </c>
      <c r="F59" s="8" t="s">
        <v>63</v>
      </c>
      <c r="G59" s="59" t="s">
        <v>63</v>
      </c>
      <c r="H59" s="57">
        <f t="shared" si="0"/>
        <v>1169.32</v>
      </c>
    </row>
    <row r="60" spans="1:8" ht="38.25" x14ac:dyDescent="0.2">
      <c r="A60" s="15" t="s">
        <v>420</v>
      </c>
      <c r="B60" s="5" t="s">
        <v>421</v>
      </c>
      <c r="C60" s="6" t="s">
        <v>422</v>
      </c>
      <c r="D60" s="13" t="s">
        <v>64</v>
      </c>
      <c r="E60" s="68" t="s">
        <v>3</v>
      </c>
      <c r="F60" s="8" t="s">
        <v>65</v>
      </c>
      <c r="G60" s="59" t="s">
        <v>65</v>
      </c>
      <c r="H60" s="57">
        <f t="shared" si="0"/>
        <v>1536.35</v>
      </c>
    </row>
    <row r="61" spans="1:8" ht="38.25" x14ac:dyDescent="0.2">
      <c r="A61" s="15" t="s">
        <v>423</v>
      </c>
      <c r="B61" s="5" t="s">
        <v>424</v>
      </c>
      <c r="C61" s="6" t="s">
        <v>425</v>
      </c>
      <c r="D61" s="13" t="s">
        <v>66</v>
      </c>
      <c r="E61" s="68" t="s">
        <v>3</v>
      </c>
      <c r="F61" s="9" t="s">
        <v>67</v>
      </c>
      <c r="G61" s="62" t="s">
        <v>67</v>
      </c>
      <c r="H61" s="57">
        <f t="shared" si="0"/>
        <v>3702.83</v>
      </c>
    </row>
    <row r="62" spans="1:8" x14ac:dyDescent="0.2">
      <c r="A62" s="54" t="s">
        <v>426</v>
      </c>
      <c r="B62" s="55"/>
      <c r="C62" s="55"/>
      <c r="D62" s="55"/>
      <c r="E62" s="55"/>
      <c r="F62" s="55"/>
      <c r="G62" s="56"/>
    </row>
    <row r="63" spans="1:8" ht="51" x14ac:dyDescent="0.2">
      <c r="A63" s="15" t="s">
        <v>427</v>
      </c>
      <c r="B63" s="5" t="s">
        <v>428</v>
      </c>
      <c r="C63" s="6" t="s">
        <v>429</v>
      </c>
      <c r="D63" s="13" t="s">
        <v>430</v>
      </c>
      <c r="E63" s="68" t="s">
        <v>3</v>
      </c>
      <c r="F63" s="8" t="s">
        <v>68</v>
      </c>
      <c r="G63" s="62" t="s">
        <v>68</v>
      </c>
      <c r="H63" s="57">
        <f t="shared" si="0"/>
        <v>1071.8699999999999</v>
      </c>
    </row>
    <row r="64" spans="1:8" ht="51" x14ac:dyDescent="0.2">
      <c r="A64" s="15" t="s">
        <v>431</v>
      </c>
      <c r="B64" s="5" t="s">
        <v>432</v>
      </c>
      <c r="C64" s="6" t="s">
        <v>433</v>
      </c>
      <c r="D64" s="13" t="s">
        <v>434</v>
      </c>
      <c r="E64" s="68" t="s">
        <v>3</v>
      </c>
      <c r="F64" s="9" t="s">
        <v>69</v>
      </c>
      <c r="G64" s="62" t="s">
        <v>69</v>
      </c>
      <c r="H64" s="57">
        <f t="shared" si="0"/>
        <v>1331.72</v>
      </c>
    </row>
    <row r="65" spans="1:8" ht="13.5" thickBot="1" x14ac:dyDescent="0.25">
      <c r="A65" s="54" t="s">
        <v>435</v>
      </c>
      <c r="B65" s="55"/>
      <c r="C65" s="55"/>
      <c r="D65" s="55"/>
      <c r="E65" s="55"/>
      <c r="F65" s="55"/>
      <c r="G65" s="56"/>
    </row>
    <row r="66" spans="1:8" ht="13.5" thickBot="1" x14ac:dyDescent="0.25">
      <c r="A66" s="6" t="s">
        <v>376</v>
      </c>
      <c r="B66" s="41" t="s">
        <v>70</v>
      </c>
      <c r="C66" s="42"/>
      <c r="D66" s="42"/>
      <c r="E66" s="42"/>
      <c r="F66" s="43"/>
      <c r="G66" s="62" t="s">
        <v>377</v>
      </c>
      <c r="H66" s="57">
        <f t="shared" ref="H66:H119" si="1">ROUND(G66*$D$2,2)</f>
        <v>107.84</v>
      </c>
    </row>
    <row r="67" spans="1:8" x14ac:dyDescent="0.2">
      <c r="A67" s="15" t="s">
        <v>436</v>
      </c>
      <c r="B67" s="41" t="s">
        <v>437</v>
      </c>
      <c r="C67" s="42"/>
      <c r="D67" s="42"/>
      <c r="E67" s="42"/>
      <c r="F67" s="43"/>
      <c r="G67" s="59" t="s">
        <v>438</v>
      </c>
      <c r="H67" s="57">
        <f t="shared" si="1"/>
        <v>19.16</v>
      </c>
    </row>
    <row r="68" spans="1:8" ht="13.5" thickBot="1" x14ac:dyDescent="0.25">
      <c r="A68" s="15" t="s">
        <v>439</v>
      </c>
      <c r="B68" s="41" t="s">
        <v>440</v>
      </c>
      <c r="C68" s="42"/>
      <c r="D68" s="42"/>
      <c r="E68" s="42"/>
      <c r="F68" s="43"/>
      <c r="G68" s="59" t="s">
        <v>155</v>
      </c>
      <c r="H68" s="57">
        <f t="shared" si="1"/>
        <v>29.23</v>
      </c>
    </row>
    <row r="69" spans="1:8" ht="13.5" thickBot="1" x14ac:dyDescent="0.25">
      <c r="A69" s="15" t="s">
        <v>439</v>
      </c>
      <c r="B69" s="41" t="s">
        <v>441</v>
      </c>
      <c r="C69" s="42"/>
      <c r="D69" s="42"/>
      <c r="E69" s="42"/>
      <c r="F69" s="43"/>
      <c r="G69" s="62" t="s">
        <v>442</v>
      </c>
      <c r="H69" s="57">
        <f t="shared" si="1"/>
        <v>41.58</v>
      </c>
    </row>
    <row r="70" spans="1:8" x14ac:dyDescent="0.2">
      <c r="A70" s="15" t="s">
        <v>443</v>
      </c>
      <c r="B70" s="41" t="s">
        <v>71</v>
      </c>
      <c r="C70" s="42"/>
      <c r="D70" s="42"/>
      <c r="E70" s="42"/>
      <c r="F70" s="43"/>
      <c r="G70" s="62" t="s">
        <v>444</v>
      </c>
      <c r="H70" s="57">
        <f t="shared" si="1"/>
        <v>19.489999999999998</v>
      </c>
    </row>
    <row r="71" spans="1:8" x14ac:dyDescent="0.2">
      <c r="A71" s="15" t="s">
        <v>445</v>
      </c>
      <c r="B71" s="44" t="s">
        <v>446</v>
      </c>
      <c r="C71" s="45"/>
      <c r="D71" s="45"/>
      <c r="E71" s="45"/>
      <c r="F71" s="46"/>
      <c r="G71" s="62" t="s">
        <v>167</v>
      </c>
      <c r="H71" s="57">
        <f t="shared" si="1"/>
        <v>21.44</v>
      </c>
    </row>
    <row r="72" spans="1:8" x14ac:dyDescent="0.2">
      <c r="A72" s="6" t="s">
        <v>447</v>
      </c>
      <c r="B72" s="41" t="s">
        <v>72</v>
      </c>
      <c r="C72" s="42"/>
      <c r="D72" s="42"/>
      <c r="E72" s="42"/>
      <c r="F72" s="43"/>
      <c r="G72" s="62" t="s">
        <v>448</v>
      </c>
      <c r="H72" s="57">
        <f t="shared" si="1"/>
        <v>72.430000000000007</v>
      </c>
    </row>
    <row r="73" spans="1:8" x14ac:dyDescent="0.2">
      <c r="A73" s="6" t="s">
        <v>449</v>
      </c>
      <c r="B73" s="41" t="s">
        <v>73</v>
      </c>
      <c r="C73" s="42"/>
      <c r="D73" s="42"/>
      <c r="E73" s="42"/>
      <c r="F73" s="43"/>
      <c r="G73" s="62" t="s">
        <v>450</v>
      </c>
      <c r="H73" s="57">
        <f t="shared" si="1"/>
        <v>311.17</v>
      </c>
    </row>
    <row r="74" spans="1:8" x14ac:dyDescent="0.2">
      <c r="A74" s="6" t="s">
        <v>451</v>
      </c>
      <c r="B74" s="41" t="s">
        <v>74</v>
      </c>
      <c r="C74" s="42"/>
      <c r="D74" s="42"/>
      <c r="E74" s="42"/>
      <c r="F74" s="43"/>
      <c r="G74" s="62" t="s">
        <v>452</v>
      </c>
      <c r="H74" s="57">
        <f t="shared" si="1"/>
        <v>127.33</v>
      </c>
    </row>
    <row r="75" spans="1:8" x14ac:dyDescent="0.2">
      <c r="A75" s="6" t="s">
        <v>453</v>
      </c>
      <c r="B75" s="41" t="s">
        <v>75</v>
      </c>
      <c r="C75" s="42"/>
      <c r="D75" s="42"/>
      <c r="E75" s="42"/>
      <c r="F75" s="43"/>
      <c r="G75" s="62" t="s">
        <v>454</v>
      </c>
      <c r="H75" s="57">
        <f t="shared" si="1"/>
        <v>4.22</v>
      </c>
    </row>
    <row r="76" spans="1:8" ht="13.5" thickBot="1" x14ac:dyDescent="0.25">
      <c r="A76" s="54" t="s">
        <v>455</v>
      </c>
      <c r="B76" s="55"/>
      <c r="C76" s="55"/>
      <c r="D76" s="55"/>
      <c r="E76" s="55"/>
      <c r="F76" s="55"/>
      <c r="G76" s="56"/>
    </row>
    <row r="77" spans="1:8" ht="13.5" thickBot="1" x14ac:dyDescent="0.25">
      <c r="A77" s="54" t="s">
        <v>456</v>
      </c>
      <c r="B77" s="55"/>
      <c r="C77" s="55"/>
      <c r="D77" s="55"/>
      <c r="E77" s="55"/>
      <c r="F77" s="55"/>
      <c r="G77" s="56"/>
    </row>
    <row r="78" spans="1:8" ht="27" x14ac:dyDescent="0.2">
      <c r="A78" s="31" t="s">
        <v>884</v>
      </c>
      <c r="B78" s="39" t="s">
        <v>457</v>
      </c>
      <c r="C78" s="6" t="s">
        <v>458</v>
      </c>
      <c r="D78" s="7" t="s">
        <v>76</v>
      </c>
      <c r="E78" s="8" t="s">
        <v>3</v>
      </c>
      <c r="F78" s="8" t="s">
        <v>77</v>
      </c>
      <c r="G78" s="63" t="s">
        <v>459</v>
      </c>
      <c r="H78" s="57">
        <f t="shared" si="1"/>
        <v>464.48</v>
      </c>
    </row>
    <row r="79" spans="1:8" ht="13.5" thickBot="1" x14ac:dyDescent="0.25">
      <c r="A79" s="33"/>
      <c r="B79" s="40"/>
      <c r="C79" s="6" t="s">
        <v>460</v>
      </c>
      <c r="D79" s="10" t="s">
        <v>78</v>
      </c>
      <c r="E79" s="9" t="s">
        <v>3</v>
      </c>
      <c r="F79" s="9" t="s">
        <v>79</v>
      </c>
      <c r="G79" s="64"/>
    </row>
    <row r="80" spans="1:8" ht="26.25" thickBot="1" x14ac:dyDescent="0.25">
      <c r="A80" s="31" t="s">
        <v>461</v>
      </c>
      <c r="B80" s="39" t="s">
        <v>462</v>
      </c>
      <c r="C80" s="6" t="s">
        <v>458</v>
      </c>
      <c r="D80" s="7" t="s">
        <v>80</v>
      </c>
      <c r="E80" s="8" t="s">
        <v>3</v>
      </c>
      <c r="F80" s="8" t="s">
        <v>77</v>
      </c>
      <c r="G80" s="60" t="s">
        <v>463</v>
      </c>
      <c r="H80" s="57">
        <f t="shared" si="1"/>
        <v>477.47</v>
      </c>
    </row>
    <row r="81" spans="1:8" ht="13.5" thickBot="1" x14ac:dyDescent="0.25">
      <c r="A81" s="33"/>
      <c r="B81" s="40"/>
      <c r="C81" s="6" t="s">
        <v>464</v>
      </c>
      <c r="D81" s="10" t="s">
        <v>81</v>
      </c>
      <c r="E81" s="9" t="s">
        <v>3</v>
      </c>
      <c r="F81" s="9" t="s">
        <v>82</v>
      </c>
      <c r="G81" s="61"/>
    </row>
    <row r="82" spans="1:8" ht="26.25" thickBot="1" x14ac:dyDescent="0.25">
      <c r="A82" s="31" t="s">
        <v>461</v>
      </c>
      <c r="B82" s="39" t="s">
        <v>465</v>
      </c>
      <c r="C82" s="6" t="s">
        <v>458</v>
      </c>
      <c r="D82" s="7" t="s">
        <v>76</v>
      </c>
      <c r="E82" s="8" t="s">
        <v>3</v>
      </c>
      <c r="F82" s="8" t="s">
        <v>77</v>
      </c>
      <c r="G82" s="63" t="s">
        <v>466</v>
      </c>
      <c r="H82" s="57">
        <f t="shared" si="1"/>
        <v>500.21</v>
      </c>
    </row>
    <row r="83" spans="1:8" ht="13.5" thickBot="1" x14ac:dyDescent="0.25">
      <c r="A83" s="33"/>
      <c r="B83" s="40"/>
      <c r="C83" s="6" t="s">
        <v>467</v>
      </c>
      <c r="D83" s="10" t="s">
        <v>83</v>
      </c>
      <c r="E83" s="9" t="s">
        <v>3</v>
      </c>
      <c r="F83" s="9" t="s">
        <v>84</v>
      </c>
      <c r="G83" s="64"/>
    </row>
    <row r="84" spans="1:8" ht="39" thickBot="1" x14ac:dyDescent="0.25">
      <c r="A84" s="11" t="s">
        <v>468</v>
      </c>
      <c r="B84" s="5" t="s">
        <v>457</v>
      </c>
      <c r="C84" s="12" t="s">
        <v>469</v>
      </c>
      <c r="D84" s="7" t="s">
        <v>85</v>
      </c>
      <c r="E84" s="13" t="s">
        <v>10</v>
      </c>
      <c r="F84" s="14" t="s">
        <v>86</v>
      </c>
      <c r="G84" s="62" t="s">
        <v>56</v>
      </c>
      <c r="H84" s="57">
        <f t="shared" si="1"/>
        <v>682.1</v>
      </c>
    </row>
    <row r="85" spans="1:8" ht="39" thickBot="1" x14ac:dyDescent="0.25">
      <c r="A85" s="11" t="s">
        <v>468</v>
      </c>
      <c r="B85" s="5" t="s">
        <v>462</v>
      </c>
      <c r="C85" s="12" t="s">
        <v>470</v>
      </c>
      <c r="D85" s="7" t="s">
        <v>87</v>
      </c>
      <c r="E85" s="13" t="s">
        <v>10</v>
      </c>
      <c r="F85" s="14" t="s">
        <v>88</v>
      </c>
      <c r="G85" s="59" t="s">
        <v>471</v>
      </c>
      <c r="H85" s="57">
        <f t="shared" si="1"/>
        <v>695.09</v>
      </c>
    </row>
    <row r="86" spans="1:8" ht="26.25" thickBot="1" x14ac:dyDescent="0.25">
      <c r="A86" s="31" t="s">
        <v>468</v>
      </c>
      <c r="B86" s="39" t="s">
        <v>465</v>
      </c>
      <c r="C86" s="6" t="s">
        <v>472</v>
      </c>
      <c r="D86" s="7" t="s">
        <v>89</v>
      </c>
      <c r="E86" s="8" t="s">
        <v>3</v>
      </c>
      <c r="F86" s="9" t="s">
        <v>90</v>
      </c>
      <c r="G86" s="63" t="s">
        <v>473</v>
      </c>
      <c r="H86" s="57">
        <f t="shared" si="1"/>
        <v>717.83</v>
      </c>
    </row>
    <row r="87" spans="1:8" ht="13.5" thickBot="1" x14ac:dyDescent="0.25">
      <c r="A87" s="33"/>
      <c r="B87" s="40"/>
      <c r="C87" s="6" t="s">
        <v>467</v>
      </c>
      <c r="D87" s="10" t="s">
        <v>83</v>
      </c>
      <c r="E87" s="9" t="s">
        <v>3</v>
      </c>
      <c r="F87" s="9" t="s">
        <v>84</v>
      </c>
      <c r="G87" s="64"/>
    </row>
    <row r="88" spans="1:8" ht="13.5" thickBot="1" x14ac:dyDescent="0.25">
      <c r="A88" s="54" t="s">
        <v>474</v>
      </c>
      <c r="B88" s="55"/>
      <c r="C88" s="55"/>
      <c r="D88" s="55"/>
      <c r="E88" s="55"/>
      <c r="F88" s="55"/>
      <c r="G88" s="56"/>
    </row>
    <row r="89" spans="1:8" ht="15" thickBot="1" x14ac:dyDescent="0.25">
      <c r="A89" s="6" t="s">
        <v>475</v>
      </c>
      <c r="B89" s="41" t="s">
        <v>91</v>
      </c>
      <c r="C89" s="42"/>
      <c r="D89" s="42"/>
      <c r="E89" s="42"/>
      <c r="F89" s="43"/>
      <c r="G89" s="62" t="s">
        <v>90</v>
      </c>
      <c r="H89" s="57">
        <f t="shared" si="1"/>
        <v>526.19000000000005</v>
      </c>
    </row>
    <row r="90" spans="1:8" ht="13.5" thickBot="1" x14ac:dyDescent="0.25">
      <c r="A90" s="6" t="s">
        <v>476</v>
      </c>
      <c r="B90" s="41" t="s">
        <v>477</v>
      </c>
      <c r="C90" s="42"/>
      <c r="D90" s="42"/>
      <c r="E90" s="42"/>
      <c r="F90" s="43"/>
      <c r="G90" s="62" t="s">
        <v>478</v>
      </c>
      <c r="H90" s="57">
        <f t="shared" si="1"/>
        <v>289.08</v>
      </c>
    </row>
    <row r="91" spans="1:8" ht="13.5" thickBot="1" x14ac:dyDescent="0.25">
      <c r="A91" s="6" t="s">
        <v>479</v>
      </c>
      <c r="B91" s="41" t="s">
        <v>92</v>
      </c>
      <c r="C91" s="42"/>
      <c r="D91" s="42"/>
      <c r="E91" s="42"/>
      <c r="F91" s="43"/>
      <c r="G91" s="62" t="s">
        <v>134</v>
      </c>
      <c r="H91" s="57">
        <f t="shared" si="1"/>
        <v>25.66</v>
      </c>
    </row>
    <row r="92" spans="1:8" ht="13.5" thickBot="1" x14ac:dyDescent="0.25">
      <c r="A92" s="6" t="s">
        <v>480</v>
      </c>
      <c r="B92" s="41" t="s">
        <v>93</v>
      </c>
      <c r="C92" s="42"/>
      <c r="D92" s="42"/>
      <c r="E92" s="42"/>
      <c r="F92" s="43"/>
      <c r="G92" s="62" t="s">
        <v>481</v>
      </c>
      <c r="H92" s="57">
        <f t="shared" si="1"/>
        <v>159.16</v>
      </c>
    </row>
    <row r="93" spans="1:8" ht="13.5" thickBot="1" x14ac:dyDescent="0.25">
      <c r="A93" s="6" t="s">
        <v>482</v>
      </c>
      <c r="B93" s="41" t="s">
        <v>94</v>
      </c>
      <c r="C93" s="42"/>
      <c r="D93" s="42"/>
      <c r="E93" s="42"/>
      <c r="F93" s="43"/>
      <c r="G93" s="62" t="s">
        <v>483</v>
      </c>
      <c r="H93" s="57">
        <f t="shared" si="1"/>
        <v>43.2</v>
      </c>
    </row>
    <row r="94" spans="1:8" ht="13.5" thickBot="1" x14ac:dyDescent="0.25">
      <c r="A94" s="6" t="s">
        <v>374</v>
      </c>
      <c r="B94" s="41" t="s">
        <v>45</v>
      </c>
      <c r="C94" s="42"/>
      <c r="D94" s="42"/>
      <c r="E94" s="42"/>
      <c r="F94" s="43"/>
      <c r="G94" s="62" t="s">
        <v>375</v>
      </c>
      <c r="H94" s="57">
        <f t="shared" si="1"/>
        <v>152.66</v>
      </c>
    </row>
    <row r="95" spans="1:8" ht="13.5" thickBot="1" x14ac:dyDescent="0.25">
      <c r="A95" s="54" t="s">
        <v>484</v>
      </c>
      <c r="B95" s="55"/>
      <c r="C95" s="55"/>
      <c r="D95" s="55"/>
      <c r="E95" s="55"/>
      <c r="F95" s="55"/>
      <c r="G95" s="56"/>
    </row>
    <row r="96" spans="1:8" ht="39" thickBot="1" x14ac:dyDescent="0.25">
      <c r="A96" s="17" t="s">
        <v>485</v>
      </c>
      <c r="B96" s="5" t="s">
        <v>885</v>
      </c>
      <c r="C96" s="12" t="s">
        <v>486</v>
      </c>
      <c r="D96" s="2" t="s">
        <v>487</v>
      </c>
      <c r="E96" s="13" t="s">
        <v>95</v>
      </c>
      <c r="F96" s="14" t="s">
        <v>96</v>
      </c>
      <c r="G96" s="59" t="s">
        <v>488</v>
      </c>
      <c r="H96" s="57">
        <f t="shared" si="1"/>
        <v>938.7</v>
      </c>
    </row>
    <row r="97" spans="1:8" ht="15" thickBot="1" x14ac:dyDescent="0.25">
      <c r="A97" s="35" t="s">
        <v>489</v>
      </c>
      <c r="B97" s="39" t="s">
        <v>886</v>
      </c>
      <c r="C97" s="10" t="s">
        <v>490</v>
      </c>
      <c r="D97" s="17" t="s">
        <v>491</v>
      </c>
      <c r="E97" s="8" t="s">
        <v>3</v>
      </c>
      <c r="F97" s="8" t="s">
        <v>97</v>
      </c>
      <c r="G97" s="63" t="s">
        <v>68</v>
      </c>
      <c r="H97" s="57">
        <f t="shared" si="1"/>
        <v>1071.8699999999999</v>
      </c>
    </row>
    <row r="98" spans="1:8" ht="13.5" thickBot="1" x14ac:dyDescent="0.25">
      <c r="A98" s="47"/>
      <c r="B98" s="48"/>
      <c r="C98" s="6" t="s">
        <v>492</v>
      </c>
      <c r="D98" s="10" t="s">
        <v>98</v>
      </c>
      <c r="E98" s="9" t="s">
        <v>3</v>
      </c>
      <c r="F98" s="9" t="s">
        <v>99</v>
      </c>
      <c r="G98" s="71"/>
    </row>
    <row r="99" spans="1:8" ht="13.5" thickBot="1" x14ac:dyDescent="0.25">
      <c r="A99" s="37"/>
      <c r="B99" s="40"/>
      <c r="C99" s="6" t="s">
        <v>493</v>
      </c>
      <c r="D99" s="10" t="s">
        <v>100</v>
      </c>
      <c r="E99" s="9" t="s">
        <v>3</v>
      </c>
      <c r="F99" s="9" t="s">
        <v>101</v>
      </c>
      <c r="G99" s="64"/>
    </row>
    <row r="100" spans="1:8" ht="39" thickBot="1" x14ac:dyDescent="0.25">
      <c r="A100" s="17" t="s">
        <v>494</v>
      </c>
      <c r="B100" s="5" t="s">
        <v>887</v>
      </c>
      <c r="C100" s="12" t="s">
        <v>495</v>
      </c>
      <c r="D100" s="7" t="s">
        <v>496</v>
      </c>
      <c r="E100" s="13" t="s">
        <v>95</v>
      </c>
      <c r="F100" s="14" t="s">
        <v>102</v>
      </c>
      <c r="G100" s="59" t="s">
        <v>497</v>
      </c>
      <c r="H100" s="57">
        <f t="shared" si="1"/>
        <v>1409.68</v>
      </c>
    </row>
    <row r="101" spans="1:8" ht="15" thickBot="1" x14ac:dyDescent="0.25">
      <c r="A101" s="49" t="s">
        <v>498</v>
      </c>
      <c r="B101" s="39" t="s">
        <v>888</v>
      </c>
      <c r="C101" s="6" t="s">
        <v>499</v>
      </c>
      <c r="D101" s="17" t="s">
        <v>500</v>
      </c>
      <c r="E101" s="8" t="s">
        <v>3</v>
      </c>
      <c r="F101" s="8" t="s">
        <v>103</v>
      </c>
      <c r="G101" s="63" t="s">
        <v>501</v>
      </c>
      <c r="H101" s="57">
        <f t="shared" si="1"/>
        <v>1240.77</v>
      </c>
    </row>
    <row r="102" spans="1:8" ht="13.5" thickBot="1" x14ac:dyDescent="0.25">
      <c r="A102" s="50"/>
      <c r="B102" s="48"/>
      <c r="C102" s="6" t="s">
        <v>502</v>
      </c>
      <c r="D102" s="10" t="s">
        <v>98</v>
      </c>
      <c r="E102" s="9" t="s">
        <v>3</v>
      </c>
      <c r="F102" s="9" t="s">
        <v>104</v>
      </c>
      <c r="G102" s="71"/>
    </row>
    <row r="103" spans="1:8" ht="13.5" thickBot="1" x14ac:dyDescent="0.25">
      <c r="A103" s="51"/>
      <c r="B103" s="40"/>
      <c r="C103" s="6" t="s">
        <v>493</v>
      </c>
      <c r="D103" s="10" t="s">
        <v>100</v>
      </c>
      <c r="E103" s="9" t="s">
        <v>3</v>
      </c>
      <c r="F103" s="9" t="s">
        <v>101</v>
      </c>
      <c r="G103" s="64"/>
    </row>
    <row r="104" spans="1:8" ht="13.5" thickBot="1" x14ac:dyDescent="0.25">
      <c r="A104" s="54" t="s">
        <v>503</v>
      </c>
      <c r="B104" s="55"/>
      <c r="C104" s="55"/>
      <c r="D104" s="55"/>
      <c r="E104" s="55"/>
      <c r="F104" s="55"/>
      <c r="G104" s="56"/>
    </row>
    <row r="105" spans="1:8" ht="13.5" thickBot="1" x14ac:dyDescent="0.25">
      <c r="A105" s="6" t="s">
        <v>504</v>
      </c>
      <c r="B105" s="41" t="s">
        <v>105</v>
      </c>
      <c r="C105" s="42"/>
      <c r="D105" s="42"/>
      <c r="E105" s="42"/>
      <c r="F105" s="43"/>
      <c r="G105" s="62" t="s">
        <v>505</v>
      </c>
      <c r="H105" s="57">
        <f t="shared" si="1"/>
        <v>49.7</v>
      </c>
    </row>
    <row r="106" spans="1:8" ht="13.5" thickBot="1" x14ac:dyDescent="0.25">
      <c r="A106" s="6" t="s">
        <v>506</v>
      </c>
      <c r="B106" s="41" t="s">
        <v>507</v>
      </c>
      <c r="C106" s="42"/>
      <c r="D106" s="42"/>
      <c r="E106" s="42"/>
      <c r="F106" s="43"/>
      <c r="G106" s="62" t="s">
        <v>508</v>
      </c>
      <c r="H106" s="57">
        <f t="shared" si="1"/>
        <v>324.26</v>
      </c>
    </row>
    <row r="107" spans="1:8" ht="13.5" thickBot="1" x14ac:dyDescent="0.25">
      <c r="A107" s="6" t="s">
        <v>509</v>
      </c>
      <c r="B107" s="41" t="s">
        <v>106</v>
      </c>
      <c r="C107" s="42"/>
      <c r="D107" s="42"/>
      <c r="E107" s="42"/>
      <c r="F107" s="43"/>
      <c r="G107" s="62" t="s">
        <v>510</v>
      </c>
      <c r="H107" s="57">
        <f t="shared" si="1"/>
        <v>181.24</v>
      </c>
    </row>
    <row r="108" spans="1:8" ht="13.5" thickBot="1" x14ac:dyDescent="0.25">
      <c r="A108" s="6" t="s">
        <v>511</v>
      </c>
      <c r="B108" s="41" t="s">
        <v>107</v>
      </c>
      <c r="C108" s="42"/>
      <c r="D108" s="42"/>
      <c r="E108" s="42"/>
      <c r="F108" s="43"/>
      <c r="G108" s="62" t="s">
        <v>512</v>
      </c>
      <c r="H108" s="57">
        <f t="shared" si="1"/>
        <v>253.35</v>
      </c>
    </row>
    <row r="109" spans="1:8" ht="13.5" thickBot="1" x14ac:dyDescent="0.25">
      <c r="A109" s="6" t="s">
        <v>513</v>
      </c>
      <c r="B109" s="41" t="s">
        <v>108</v>
      </c>
      <c r="C109" s="42"/>
      <c r="D109" s="42"/>
      <c r="E109" s="42"/>
      <c r="F109" s="43"/>
      <c r="G109" s="62" t="s">
        <v>514</v>
      </c>
      <c r="H109" s="57">
        <f t="shared" si="1"/>
        <v>161.76</v>
      </c>
    </row>
    <row r="110" spans="1:8" ht="13.5" thickBot="1" x14ac:dyDescent="0.25">
      <c r="A110" s="10" t="s">
        <v>515</v>
      </c>
      <c r="B110" s="41" t="s">
        <v>109</v>
      </c>
      <c r="C110" s="42"/>
      <c r="D110" s="42"/>
      <c r="E110" s="42"/>
      <c r="F110" s="43"/>
      <c r="G110" s="62" t="s">
        <v>452</v>
      </c>
      <c r="H110" s="57">
        <f t="shared" si="1"/>
        <v>127.33</v>
      </c>
    </row>
    <row r="111" spans="1:8" ht="13.5" thickBot="1" x14ac:dyDescent="0.25">
      <c r="A111" s="6" t="s">
        <v>516</v>
      </c>
      <c r="B111" s="41" t="s">
        <v>110</v>
      </c>
      <c r="C111" s="42"/>
      <c r="D111" s="42"/>
      <c r="E111" s="42"/>
      <c r="F111" s="43"/>
      <c r="G111" s="62" t="s">
        <v>454</v>
      </c>
      <c r="H111" s="57">
        <f t="shared" si="1"/>
        <v>4.22</v>
      </c>
    </row>
    <row r="112" spans="1:8" ht="13.5" thickBot="1" x14ac:dyDescent="0.25">
      <c r="A112" s="6" t="s">
        <v>517</v>
      </c>
      <c r="B112" s="41" t="s">
        <v>111</v>
      </c>
      <c r="C112" s="42"/>
      <c r="D112" s="42"/>
      <c r="E112" s="42"/>
      <c r="F112" s="43"/>
      <c r="G112" s="62" t="s">
        <v>84</v>
      </c>
      <c r="H112" s="57">
        <f t="shared" si="1"/>
        <v>191.64</v>
      </c>
    </row>
    <row r="113" spans="1:8" ht="13.5" thickBot="1" x14ac:dyDescent="0.25">
      <c r="A113" s="54" t="s">
        <v>518</v>
      </c>
      <c r="B113" s="55"/>
      <c r="C113" s="55"/>
      <c r="D113" s="55"/>
      <c r="E113" s="55"/>
      <c r="F113" s="55"/>
      <c r="G113" s="56"/>
    </row>
    <row r="114" spans="1:8" ht="13.5" thickBot="1" x14ac:dyDescent="0.25">
      <c r="A114" s="54" t="s">
        <v>519</v>
      </c>
      <c r="B114" s="55"/>
      <c r="C114" s="55"/>
      <c r="D114" s="55"/>
      <c r="E114" s="55"/>
      <c r="F114" s="55"/>
      <c r="G114" s="56"/>
    </row>
    <row r="115" spans="1:8" ht="26.25" thickBot="1" x14ac:dyDescent="0.25">
      <c r="A115" s="11" t="s">
        <v>520</v>
      </c>
      <c r="B115" s="5" t="s">
        <v>521</v>
      </c>
      <c r="C115" s="12" t="s">
        <v>112</v>
      </c>
      <c r="D115" s="7" t="s">
        <v>113</v>
      </c>
      <c r="E115" s="13" t="s">
        <v>10</v>
      </c>
      <c r="F115" s="14" t="s">
        <v>114</v>
      </c>
      <c r="G115" s="59" t="s">
        <v>522</v>
      </c>
      <c r="H115" s="57">
        <f t="shared" si="1"/>
        <v>838.01</v>
      </c>
    </row>
    <row r="116" spans="1:8" ht="26.25" thickBot="1" x14ac:dyDescent="0.25">
      <c r="A116" s="11" t="s">
        <v>523</v>
      </c>
      <c r="B116" s="3" t="s">
        <v>524</v>
      </c>
      <c r="C116" s="19" t="s">
        <v>115</v>
      </c>
      <c r="D116" s="20" t="s">
        <v>116</v>
      </c>
      <c r="E116" s="21" t="s">
        <v>10</v>
      </c>
      <c r="F116" s="21" t="s">
        <v>117</v>
      </c>
      <c r="G116" s="59" t="s">
        <v>525</v>
      </c>
      <c r="H116" s="57">
        <f t="shared" si="1"/>
        <v>1250.52</v>
      </c>
    </row>
    <row r="118" spans="1:8" ht="13.5" thickBot="1" x14ac:dyDescent="0.25">
      <c r="A118" s="54" t="s">
        <v>526</v>
      </c>
      <c r="B118" s="55"/>
      <c r="C118" s="55"/>
      <c r="D118" s="55"/>
      <c r="E118" s="55"/>
      <c r="F118" s="55"/>
      <c r="G118" s="56"/>
    </row>
    <row r="119" spans="1:8" ht="13.5" thickBot="1" x14ac:dyDescent="0.25">
      <c r="A119" s="6" t="s">
        <v>527</v>
      </c>
      <c r="B119" s="41" t="s">
        <v>118</v>
      </c>
      <c r="C119" s="42"/>
      <c r="D119" s="42"/>
      <c r="E119" s="42"/>
      <c r="F119" s="43"/>
      <c r="G119" s="62" t="s">
        <v>528</v>
      </c>
      <c r="H119" s="57">
        <f t="shared" si="1"/>
        <v>259.2</v>
      </c>
    </row>
    <row r="120" spans="1:8" ht="13.5" thickBot="1" x14ac:dyDescent="0.25">
      <c r="A120" s="6" t="s">
        <v>529</v>
      </c>
      <c r="B120" s="41" t="s">
        <v>119</v>
      </c>
      <c r="C120" s="42"/>
      <c r="D120" s="42"/>
      <c r="E120" s="42"/>
      <c r="F120" s="43"/>
      <c r="G120" s="62" t="s">
        <v>483</v>
      </c>
      <c r="H120" s="57">
        <f t="shared" ref="H120:H177" si="2">ROUND(G120*$D$2,2)</f>
        <v>43.2</v>
      </c>
    </row>
    <row r="121" spans="1:8" ht="13.5" thickBot="1" x14ac:dyDescent="0.25">
      <c r="A121" s="6" t="s">
        <v>530</v>
      </c>
      <c r="B121" s="41" t="s">
        <v>120</v>
      </c>
      <c r="C121" s="42"/>
      <c r="D121" s="42"/>
      <c r="E121" s="42"/>
      <c r="F121" s="43"/>
      <c r="G121" s="62" t="s">
        <v>531</v>
      </c>
      <c r="H121" s="57">
        <f t="shared" si="2"/>
        <v>31.18</v>
      </c>
    </row>
    <row r="122" spans="1:8" ht="13.5" thickBot="1" x14ac:dyDescent="0.25">
      <c r="A122" s="6" t="s">
        <v>532</v>
      </c>
      <c r="B122" s="41" t="s">
        <v>121</v>
      </c>
      <c r="C122" s="42"/>
      <c r="D122" s="42"/>
      <c r="E122" s="42"/>
      <c r="F122" s="43"/>
      <c r="G122" s="62" t="s">
        <v>531</v>
      </c>
      <c r="H122" s="57">
        <f t="shared" si="2"/>
        <v>31.18</v>
      </c>
    </row>
    <row r="123" spans="1:8" ht="13.5" thickBot="1" x14ac:dyDescent="0.25">
      <c r="A123" s="6" t="s">
        <v>533</v>
      </c>
      <c r="B123" s="41" t="s">
        <v>122</v>
      </c>
      <c r="C123" s="42"/>
      <c r="D123" s="42"/>
      <c r="E123" s="42"/>
      <c r="F123" s="43"/>
      <c r="G123" s="62" t="s">
        <v>534</v>
      </c>
      <c r="H123" s="57">
        <f t="shared" si="2"/>
        <v>78.599999999999994</v>
      </c>
    </row>
    <row r="124" spans="1:8" ht="13.5" thickBot="1" x14ac:dyDescent="0.25">
      <c r="A124" s="6" t="s">
        <v>535</v>
      </c>
      <c r="B124" s="41" t="s">
        <v>123</v>
      </c>
      <c r="C124" s="42"/>
      <c r="D124" s="42"/>
      <c r="E124" s="42"/>
      <c r="F124" s="43"/>
      <c r="G124" s="62" t="s">
        <v>536</v>
      </c>
      <c r="H124" s="57">
        <f t="shared" si="2"/>
        <v>27.61</v>
      </c>
    </row>
    <row r="125" spans="1:8" ht="13.5" thickBot="1" x14ac:dyDescent="0.25">
      <c r="A125" s="54" t="s">
        <v>537</v>
      </c>
      <c r="B125" s="55"/>
      <c r="C125" s="55"/>
      <c r="D125" s="55"/>
      <c r="E125" s="55"/>
      <c r="F125" s="55"/>
      <c r="G125" s="56"/>
    </row>
    <row r="126" spans="1:8" ht="13.5" thickBot="1" x14ac:dyDescent="0.25">
      <c r="A126" s="54" t="s">
        <v>538</v>
      </c>
      <c r="B126" s="55"/>
      <c r="C126" s="55"/>
      <c r="D126" s="55"/>
      <c r="E126" s="55"/>
      <c r="F126" s="55"/>
      <c r="G126" s="56"/>
    </row>
    <row r="127" spans="1:8" ht="13.5" thickBot="1" x14ac:dyDescent="0.25">
      <c r="A127" s="35" t="s">
        <v>539</v>
      </c>
      <c r="B127" s="36" t="s">
        <v>540</v>
      </c>
      <c r="C127" s="9" t="s">
        <v>124</v>
      </c>
      <c r="D127" s="10" t="s">
        <v>125</v>
      </c>
      <c r="E127" s="9" t="s">
        <v>3</v>
      </c>
      <c r="F127" s="9" t="s">
        <v>126</v>
      </c>
      <c r="G127" s="60" t="s">
        <v>28</v>
      </c>
      <c r="H127" s="57">
        <f t="shared" si="2"/>
        <v>550.54999999999995</v>
      </c>
    </row>
    <row r="128" spans="1:8" ht="13.5" thickBot="1" x14ac:dyDescent="0.25">
      <c r="A128" s="37"/>
      <c r="B128" s="38"/>
      <c r="C128" s="9" t="s">
        <v>127</v>
      </c>
      <c r="D128" s="10" t="s">
        <v>2</v>
      </c>
      <c r="E128" s="9" t="s">
        <v>3</v>
      </c>
      <c r="F128" s="9" t="s">
        <v>128</v>
      </c>
      <c r="G128" s="61"/>
    </row>
    <row r="129" spans="1:8" ht="13.5" thickBot="1" x14ac:dyDescent="0.25">
      <c r="A129" s="54" t="s">
        <v>541</v>
      </c>
      <c r="B129" s="55"/>
      <c r="C129" s="55"/>
      <c r="D129" s="55"/>
      <c r="E129" s="55"/>
      <c r="F129" s="55"/>
      <c r="G129" s="56"/>
    </row>
    <row r="130" spans="1:8" ht="13.5" thickBot="1" x14ac:dyDescent="0.25">
      <c r="A130" s="6" t="s">
        <v>374</v>
      </c>
      <c r="B130" s="41" t="s">
        <v>45</v>
      </c>
      <c r="C130" s="42"/>
      <c r="D130" s="42"/>
      <c r="E130" s="42"/>
      <c r="F130" s="43"/>
      <c r="G130" s="62" t="s">
        <v>375</v>
      </c>
      <c r="H130" s="57">
        <f t="shared" si="2"/>
        <v>152.66</v>
      </c>
    </row>
    <row r="131" spans="1:8" ht="13.5" thickBot="1" x14ac:dyDescent="0.25">
      <c r="A131" s="54" t="s">
        <v>542</v>
      </c>
      <c r="B131" s="55"/>
      <c r="C131" s="55"/>
      <c r="D131" s="55"/>
      <c r="E131" s="55"/>
      <c r="F131" s="55"/>
      <c r="G131" s="56"/>
    </row>
    <row r="132" spans="1:8" ht="51.75" thickBot="1" x14ac:dyDescent="0.25">
      <c r="A132" s="11" t="s">
        <v>543</v>
      </c>
      <c r="B132" s="2" t="s">
        <v>544</v>
      </c>
      <c r="C132" s="14" t="s">
        <v>545</v>
      </c>
      <c r="D132" s="7" t="s">
        <v>546</v>
      </c>
      <c r="E132" s="13" t="s">
        <v>95</v>
      </c>
      <c r="F132" s="13" t="s">
        <v>129</v>
      </c>
      <c r="G132" s="59" t="s">
        <v>547</v>
      </c>
      <c r="H132" s="57">
        <f t="shared" si="2"/>
        <v>1490.88</v>
      </c>
    </row>
    <row r="133" spans="1:8" ht="26.25" thickBot="1" x14ac:dyDescent="0.25">
      <c r="A133" s="31" t="s">
        <v>548</v>
      </c>
      <c r="B133" s="36" t="s">
        <v>549</v>
      </c>
      <c r="C133" s="9" t="s">
        <v>550</v>
      </c>
      <c r="D133" s="7" t="s">
        <v>130</v>
      </c>
      <c r="E133" s="8" t="s">
        <v>3</v>
      </c>
      <c r="F133" s="8" t="s">
        <v>131</v>
      </c>
      <c r="G133" s="60" t="s">
        <v>551</v>
      </c>
      <c r="H133" s="57">
        <f t="shared" si="2"/>
        <v>1916.05</v>
      </c>
    </row>
    <row r="134" spans="1:8" ht="13.5" thickBot="1" x14ac:dyDescent="0.25">
      <c r="A134" s="52"/>
      <c r="B134" s="53"/>
      <c r="C134" s="9" t="s">
        <v>552</v>
      </c>
      <c r="D134" s="17" t="s">
        <v>553</v>
      </c>
      <c r="E134" s="9" t="s">
        <v>3</v>
      </c>
      <c r="F134" s="9" t="s">
        <v>132</v>
      </c>
      <c r="G134" s="73"/>
    </row>
    <row r="135" spans="1:8" ht="13.5" thickBot="1" x14ac:dyDescent="0.25">
      <c r="A135" s="52"/>
      <c r="B135" s="53"/>
      <c r="C135" s="9" t="s">
        <v>554</v>
      </c>
      <c r="D135" s="10" t="s">
        <v>133</v>
      </c>
      <c r="E135" s="9" t="s">
        <v>3</v>
      </c>
      <c r="F135" s="9" t="s">
        <v>134</v>
      </c>
      <c r="G135" s="73"/>
    </row>
    <row r="136" spans="1:8" ht="13.5" thickBot="1" x14ac:dyDescent="0.25">
      <c r="A136" s="33"/>
      <c r="B136" s="38"/>
      <c r="C136" s="9" t="s">
        <v>555</v>
      </c>
      <c r="D136" s="10" t="s">
        <v>135</v>
      </c>
      <c r="E136" s="9" t="s">
        <v>3</v>
      </c>
      <c r="F136" s="9" t="s">
        <v>136</v>
      </c>
      <c r="G136" s="61"/>
    </row>
    <row r="137" spans="1:8" ht="51.75" thickBot="1" x14ac:dyDescent="0.25">
      <c r="A137" s="31" t="s">
        <v>556</v>
      </c>
      <c r="B137" s="36" t="s">
        <v>557</v>
      </c>
      <c r="C137" s="14" t="s">
        <v>558</v>
      </c>
      <c r="D137" s="7" t="s">
        <v>559</v>
      </c>
      <c r="E137" s="13" t="s">
        <v>10</v>
      </c>
      <c r="F137" s="13" t="s">
        <v>137</v>
      </c>
      <c r="G137" s="63" t="s">
        <v>560</v>
      </c>
      <c r="H137" s="57">
        <f t="shared" si="2"/>
        <v>1802.7</v>
      </c>
    </row>
    <row r="138" spans="1:8" ht="13.5" thickBot="1" x14ac:dyDescent="0.25">
      <c r="A138" s="52"/>
      <c r="B138" s="53"/>
      <c r="C138" s="9" t="s">
        <v>561</v>
      </c>
      <c r="D138" s="10" t="s">
        <v>562</v>
      </c>
      <c r="E138" s="9" t="s">
        <v>3</v>
      </c>
      <c r="F138" s="9" t="s">
        <v>138</v>
      </c>
      <c r="G138" s="71"/>
    </row>
    <row r="139" spans="1:8" ht="13.5" thickBot="1" x14ac:dyDescent="0.25">
      <c r="A139" s="33"/>
      <c r="B139" s="38"/>
      <c r="C139" s="9" t="s">
        <v>554</v>
      </c>
      <c r="D139" s="10" t="s">
        <v>139</v>
      </c>
      <c r="E139" s="9" t="s">
        <v>3</v>
      </c>
      <c r="F139" s="9" t="s">
        <v>134</v>
      </c>
      <c r="G139" s="64"/>
    </row>
    <row r="140" spans="1:8" ht="64.5" thickBot="1" x14ac:dyDescent="0.25">
      <c r="A140" s="31" t="s">
        <v>563</v>
      </c>
      <c r="B140" s="36" t="s">
        <v>564</v>
      </c>
      <c r="C140" s="14" t="s">
        <v>565</v>
      </c>
      <c r="D140" s="7" t="s">
        <v>566</v>
      </c>
      <c r="E140" s="13" t="s">
        <v>95</v>
      </c>
      <c r="F140" s="14" t="s">
        <v>140</v>
      </c>
      <c r="G140" s="63" t="s">
        <v>567</v>
      </c>
      <c r="H140" s="57">
        <f t="shared" si="2"/>
        <v>2171.6799999999998</v>
      </c>
    </row>
    <row r="141" spans="1:8" ht="13.5" thickBot="1" x14ac:dyDescent="0.25">
      <c r="A141" s="52"/>
      <c r="B141" s="53"/>
      <c r="C141" s="9" t="s">
        <v>568</v>
      </c>
      <c r="D141" s="10" t="s">
        <v>569</v>
      </c>
      <c r="E141" s="9" t="s">
        <v>3</v>
      </c>
      <c r="F141" s="9" t="s">
        <v>141</v>
      </c>
      <c r="G141" s="71"/>
    </row>
    <row r="142" spans="1:8" ht="13.5" thickBot="1" x14ac:dyDescent="0.25">
      <c r="A142" s="52"/>
      <c r="B142" s="53"/>
      <c r="C142" s="9" t="s">
        <v>570</v>
      </c>
      <c r="D142" s="10" t="s">
        <v>142</v>
      </c>
      <c r="E142" s="9" t="s">
        <v>3</v>
      </c>
      <c r="F142" s="9" t="s">
        <v>143</v>
      </c>
      <c r="G142" s="71"/>
    </row>
    <row r="143" spans="1:8" ht="26.25" thickBot="1" x14ac:dyDescent="0.25">
      <c r="A143" s="33"/>
      <c r="B143" s="38"/>
      <c r="C143" s="14" t="s">
        <v>571</v>
      </c>
      <c r="D143" s="7" t="s">
        <v>144</v>
      </c>
      <c r="E143" s="14" t="s">
        <v>10</v>
      </c>
      <c r="F143" s="14" t="s">
        <v>145</v>
      </c>
      <c r="G143" s="64"/>
    </row>
    <row r="144" spans="1:8" ht="39" thickBot="1" x14ac:dyDescent="0.25">
      <c r="A144" s="31" t="s">
        <v>572</v>
      </c>
      <c r="B144" s="36" t="s">
        <v>573</v>
      </c>
      <c r="C144" s="14" t="s">
        <v>574</v>
      </c>
      <c r="D144" s="7" t="s">
        <v>575</v>
      </c>
      <c r="E144" s="13" t="s">
        <v>10</v>
      </c>
      <c r="F144" s="13" t="s">
        <v>146</v>
      </c>
      <c r="G144" s="63" t="s">
        <v>576</v>
      </c>
      <c r="H144" s="57">
        <f t="shared" si="2"/>
        <v>3049.97</v>
      </c>
    </row>
    <row r="145" spans="1:8" ht="13.5" thickBot="1" x14ac:dyDescent="0.25">
      <c r="A145" s="52"/>
      <c r="B145" s="53"/>
      <c r="C145" s="9" t="s">
        <v>554</v>
      </c>
      <c r="D145" s="10" t="s">
        <v>139</v>
      </c>
      <c r="E145" s="9" t="s">
        <v>3</v>
      </c>
      <c r="F145" s="9" t="s">
        <v>134</v>
      </c>
      <c r="G145" s="71"/>
    </row>
    <row r="146" spans="1:8" ht="13.5" thickBot="1" x14ac:dyDescent="0.25">
      <c r="A146" s="52"/>
      <c r="B146" s="53"/>
      <c r="C146" s="9" t="s">
        <v>577</v>
      </c>
      <c r="D146" s="10" t="s">
        <v>147</v>
      </c>
      <c r="E146" s="9" t="s">
        <v>3</v>
      </c>
      <c r="F146" s="9" t="s">
        <v>148</v>
      </c>
      <c r="G146" s="71"/>
    </row>
    <row r="147" spans="1:8" ht="13.5" thickBot="1" x14ac:dyDescent="0.25">
      <c r="A147" s="33"/>
      <c r="B147" s="38"/>
      <c r="C147" s="9" t="s">
        <v>578</v>
      </c>
      <c r="D147" s="10" t="s">
        <v>149</v>
      </c>
      <c r="E147" s="9" t="s">
        <v>3</v>
      </c>
      <c r="F147" s="9" t="s">
        <v>150</v>
      </c>
      <c r="G147" s="64"/>
    </row>
    <row r="148" spans="1:8" ht="51.75" thickBot="1" x14ac:dyDescent="0.25">
      <c r="A148" s="31" t="s">
        <v>579</v>
      </c>
      <c r="B148" s="36" t="s">
        <v>580</v>
      </c>
      <c r="C148" s="14" t="s">
        <v>581</v>
      </c>
      <c r="D148" s="7" t="s">
        <v>582</v>
      </c>
      <c r="E148" s="13" t="s">
        <v>10</v>
      </c>
      <c r="F148" s="14" t="s">
        <v>151</v>
      </c>
      <c r="G148" s="63" t="s">
        <v>583</v>
      </c>
      <c r="H148" s="57">
        <f t="shared" si="2"/>
        <v>2890.81</v>
      </c>
    </row>
    <row r="149" spans="1:8" ht="13.5" thickBot="1" x14ac:dyDescent="0.25">
      <c r="A149" s="52"/>
      <c r="B149" s="53"/>
      <c r="C149" s="9" t="s">
        <v>561</v>
      </c>
      <c r="D149" s="10" t="s">
        <v>584</v>
      </c>
      <c r="E149" s="72"/>
      <c r="F149" s="9" t="s">
        <v>138</v>
      </c>
      <c r="G149" s="71"/>
    </row>
    <row r="150" spans="1:8" ht="13.5" thickBot="1" x14ac:dyDescent="0.25">
      <c r="A150" s="52"/>
      <c r="B150" s="53"/>
      <c r="C150" s="9" t="s">
        <v>554</v>
      </c>
      <c r="D150" s="10" t="s">
        <v>133</v>
      </c>
      <c r="E150" s="9" t="s">
        <v>3</v>
      </c>
      <c r="F150" s="9" t="s">
        <v>134</v>
      </c>
      <c r="G150" s="71"/>
    </row>
    <row r="151" spans="1:8" ht="13.5" thickBot="1" x14ac:dyDescent="0.25">
      <c r="A151" s="33"/>
      <c r="B151" s="38"/>
      <c r="C151" s="9" t="s">
        <v>578</v>
      </c>
      <c r="D151" s="10" t="s">
        <v>152</v>
      </c>
      <c r="E151" s="9" t="s">
        <v>3</v>
      </c>
      <c r="F151" s="9" t="s">
        <v>150</v>
      </c>
      <c r="G151" s="64"/>
    </row>
    <row r="152" spans="1:8" ht="51.75" thickBot="1" x14ac:dyDescent="0.25">
      <c r="A152" s="31" t="s">
        <v>585</v>
      </c>
      <c r="B152" s="36" t="s">
        <v>586</v>
      </c>
      <c r="C152" s="14" t="s">
        <v>587</v>
      </c>
      <c r="D152" s="7" t="s">
        <v>588</v>
      </c>
      <c r="E152" s="13" t="s">
        <v>10</v>
      </c>
      <c r="F152" s="14" t="s">
        <v>153</v>
      </c>
      <c r="G152" s="60" t="s">
        <v>589</v>
      </c>
      <c r="H152" s="57">
        <f t="shared" si="2"/>
        <v>3337.75</v>
      </c>
    </row>
    <row r="153" spans="1:8" ht="13.5" thickBot="1" x14ac:dyDescent="0.25">
      <c r="A153" s="52"/>
      <c r="B153" s="53"/>
      <c r="C153" s="9" t="s">
        <v>561</v>
      </c>
      <c r="D153" s="10" t="s">
        <v>562</v>
      </c>
      <c r="E153" s="72"/>
      <c r="F153" s="9" t="s">
        <v>138</v>
      </c>
      <c r="G153" s="73"/>
    </row>
    <row r="154" spans="1:8" ht="13.5" thickBot="1" x14ac:dyDescent="0.25">
      <c r="A154" s="52"/>
      <c r="B154" s="53"/>
      <c r="C154" s="9" t="s">
        <v>590</v>
      </c>
      <c r="D154" s="10" t="s">
        <v>154</v>
      </c>
      <c r="E154" s="9" t="s">
        <v>3</v>
      </c>
      <c r="F154" s="9" t="s">
        <v>155</v>
      </c>
      <c r="G154" s="73"/>
    </row>
    <row r="155" spans="1:8" ht="51.75" thickBot="1" x14ac:dyDescent="0.25">
      <c r="A155" s="33"/>
      <c r="B155" s="38"/>
      <c r="C155" s="12" t="s">
        <v>591</v>
      </c>
      <c r="D155" s="7" t="s">
        <v>156</v>
      </c>
      <c r="E155" s="14" t="s">
        <v>157</v>
      </c>
      <c r="F155" s="14" t="s">
        <v>158</v>
      </c>
      <c r="G155" s="61"/>
    </row>
    <row r="156" spans="1:8" ht="26.25" thickBot="1" x14ac:dyDescent="0.25">
      <c r="A156" s="31" t="s">
        <v>585</v>
      </c>
      <c r="B156" s="36" t="s">
        <v>580</v>
      </c>
      <c r="C156" s="9" t="s">
        <v>592</v>
      </c>
      <c r="D156" s="7" t="s">
        <v>159</v>
      </c>
      <c r="E156" s="8" t="s">
        <v>3</v>
      </c>
      <c r="F156" s="9" t="s">
        <v>160</v>
      </c>
      <c r="G156" s="60" t="s">
        <v>593</v>
      </c>
      <c r="H156" s="57">
        <f t="shared" si="2"/>
        <v>3438.76</v>
      </c>
    </row>
    <row r="157" spans="1:8" ht="77.25" thickBot="1" x14ac:dyDescent="0.25">
      <c r="A157" s="52"/>
      <c r="B157" s="53"/>
      <c r="C157" s="14" t="s">
        <v>594</v>
      </c>
      <c r="D157" s="2" t="s">
        <v>595</v>
      </c>
      <c r="E157" s="13" t="s">
        <v>161</v>
      </c>
      <c r="F157" s="14" t="s">
        <v>162</v>
      </c>
      <c r="G157" s="73"/>
    </row>
    <row r="158" spans="1:8" ht="13.5" thickBot="1" x14ac:dyDescent="0.25">
      <c r="A158" s="52"/>
      <c r="B158" s="53"/>
      <c r="C158" s="9" t="s">
        <v>596</v>
      </c>
      <c r="D158" s="10" t="s">
        <v>163</v>
      </c>
      <c r="E158" s="9" t="s">
        <v>3</v>
      </c>
      <c r="F158" s="9" t="s">
        <v>164</v>
      </c>
      <c r="G158" s="73"/>
    </row>
    <row r="159" spans="1:8" ht="13.5" thickBot="1" x14ac:dyDescent="0.25">
      <c r="A159" s="52"/>
      <c r="B159" s="53"/>
      <c r="C159" s="9" t="s">
        <v>597</v>
      </c>
      <c r="D159" s="10" t="s">
        <v>142</v>
      </c>
      <c r="E159" s="9" t="s">
        <v>3</v>
      </c>
      <c r="F159" s="9" t="s">
        <v>165</v>
      </c>
      <c r="G159" s="73"/>
    </row>
    <row r="160" spans="1:8" ht="13.5" thickBot="1" x14ac:dyDescent="0.25">
      <c r="A160" s="33"/>
      <c r="B160" s="38"/>
      <c r="C160" s="9" t="s">
        <v>598</v>
      </c>
      <c r="D160" s="10" t="s">
        <v>166</v>
      </c>
      <c r="E160" s="9" t="s">
        <v>3</v>
      </c>
      <c r="F160" s="9" t="s">
        <v>167</v>
      </c>
      <c r="G160" s="61"/>
    </row>
    <row r="161" spans="1:8" ht="39" thickBot="1" x14ac:dyDescent="0.25">
      <c r="A161" s="52" t="s">
        <v>599</v>
      </c>
      <c r="B161" s="53" t="s">
        <v>564</v>
      </c>
      <c r="C161" s="22" t="s">
        <v>600</v>
      </c>
      <c r="D161" s="23" t="s">
        <v>601</v>
      </c>
      <c r="E161" s="24" t="s">
        <v>3</v>
      </c>
      <c r="F161" s="24" t="s">
        <v>168</v>
      </c>
      <c r="G161" s="60" t="s">
        <v>602</v>
      </c>
      <c r="H161" s="57">
        <f t="shared" si="2"/>
        <v>3000.59</v>
      </c>
    </row>
    <row r="162" spans="1:8" ht="115.5" thickBot="1" x14ac:dyDescent="0.25">
      <c r="A162" s="33"/>
      <c r="B162" s="38"/>
      <c r="C162" s="12" t="s">
        <v>603</v>
      </c>
      <c r="D162" s="2" t="s">
        <v>604</v>
      </c>
      <c r="E162" s="13" t="s">
        <v>169</v>
      </c>
      <c r="F162" s="13" t="s">
        <v>170</v>
      </c>
      <c r="G162" s="61"/>
    </row>
    <row r="163" spans="1:8" ht="39" thickBot="1" x14ac:dyDescent="0.25">
      <c r="A163" s="31" t="s">
        <v>605</v>
      </c>
      <c r="B163" s="36" t="s">
        <v>586</v>
      </c>
      <c r="C163" s="6" t="s">
        <v>606</v>
      </c>
      <c r="D163" s="7" t="s">
        <v>601</v>
      </c>
      <c r="E163" s="8" t="s">
        <v>3</v>
      </c>
      <c r="F163" s="9" t="s">
        <v>171</v>
      </c>
      <c r="G163" s="60" t="s">
        <v>607</v>
      </c>
      <c r="H163" s="57">
        <f t="shared" si="2"/>
        <v>4511.29</v>
      </c>
    </row>
    <row r="164" spans="1:8" ht="141" thickBot="1" x14ac:dyDescent="0.25">
      <c r="A164" s="33"/>
      <c r="B164" s="38"/>
      <c r="C164" s="12" t="s">
        <v>608</v>
      </c>
      <c r="D164" s="2" t="s">
        <v>609</v>
      </c>
      <c r="E164" s="13" t="s">
        <v>172</v>
      </c>
      <c r="F164" s="13" t="s">
        <v>173</v>
      </c>
      <c r="G164" s="61"/>
    </row>
    <row r="165" spans="1:8" ht="39" thickBot="1" x14ac:dyDescent="0.25">
      <c r="A165" s="31" t="s">
        <v>610</v>
      </c>
      <c r="B165" s="36" t="s">
        <v>611</v>
      </c>
      <c r="C165" s="6" t="s">
        <v>606</v>
      </c>
      <c r="D165" s="7" t="s">
        <v>601</v>
      </c>
      <c r="E165" s="8" t="s">
        <v>3</v>
      </c>
      <c r="F165" s="9" t="s">
        <v>171</v>
      </c>
      <c r="G165" s="60" t="s">
        <v>612</v>
      </c>
      <c r="H165" s="57">
        <f t="shared" si="2"/>
        <v>4732.4799999999996</v>
      </c>
    </row>
    <row r="166" spans="1:8" ht="115.5" thickBot="1" x14ac:dyDescent="0.25">
      <c r="A166" s="33"/>
      <c r="B166" s="38"/>
      <c r="C166" s="12" t="s">
        <v>613</v>
      </c>
      <c r="D166" s="2" t="s">
        <v>614</v>
      </c>
      <c r="E166" s="13" t="s">
        <v>174</v>
      </c>
      <c r="F166" s="13" t="s">
        <v>175</v>
      </c>
      <c r="G166" s="61"/>
    </row>
    <row r="167" spans="1:8" ht="39" thickBot="1" x14ac:dyDescent="0.25">
      <c r="A167" s="31" t="s">
        <v>615</v>
      </c>
      <c r="B167" s="36" t="s">
        <v>616</v>
      </c>
      <c r="C167" s="11" t="s">
        <v>617</v>
      </c>
      <c r="D167" s="7" t="s">
        <v>618</v>
      </c>
      <c r="E167" s="13" t="s">
        <v>10</v>
      </c>
      <c r="F167" s="13" t="s">
        <v>176</v>
      </c>
      <c r="G167" s="60" t="s">
        <v>619</v>
      </c>
      <c r="H167" s="57">
        <f t="shared" si="2"/>
        <v>14778.86</v>
      </c>
    </row>
    <row r="168" spans="1:8" ht="51.75" thickBot="1" x14ac:dyDescent="0.25">
      <c r="A168" s="33"/>
      <c r="B168" s="38"/>
      <c r="C168" s="12" t="s">
        <v>620</v>
      </c>
      <c r="D168" s="2" t="s">
        <v>621</v>
      </c>
      <c r="E168" s="13" t="s">
        <v>95</v>
      </c>
      <c r="F168" s="13" t="s">
        <v>177</v>
      </c>
      <c r="G168" s="61"/>
    </row>
    <row r="169" spans="1:8" ht="13.5" thickBot="1" x14ac:dyDescent="0.25">
      <c r="A169" s="54" t="s">
        <v>622</v>
      </c>
      <c r="B169" s="55"/>
      <c r="C169" s="55"/>
      <c r="D169" s="55"/>
      <c r="E169" s="55"/>
      <c r="F169" s="55"/>
      <c r="G169" s="56"/>
    </row>
    <row r="170" spans="1:8" ht="39" thickBot="1" x14ac:dyDescent="0.25">
      <c r="A170" s="31" t="s">
        <v>623</v>
      </c>
      <c r="B170" s="39" t="s">
        <v>624</v>
      </c>
      <c r="C170" s="6" t="s">
        <v>625</v>
      </c>
      <c r="D170" s="7" t="s">
        <v>626</v>
      </c>
      <c r="E170" s="9" t="s">
        <v>3</v>
      </c>
      <c r="F170" s="9" t="s">
        <v>178</v>
      </c>
      <c r="G170" s="60" t="s">
        <v>627</v>
      </c>
      <c r="H170" s="57">
        <f t="shared" si="2"/>
        <v>3531.98</v>
      </c>
    </row>
    <row r="171" spans="1:8" ht="64.5" thickBot="1" x14ac:dyDescent="0.25">
      <c r="A171" s="33"/>
      <c r="B171" s="40"/>
      <c r="C171" s="14" t="s">
        <v>628</v>
      </c>
      <c r="D171" s="5" t="s">
        <v>629</v>
      </c>
      <c r="E171" s="13" t="s">
        <v>157</v>
      </c>
      <c r="F171" s="14" t="s">
        <v>179</v>
      </c>
      <c r="G171" s="61"/>
    </row>
    <row r="172" spans="1:8" ht="90" thickBot="1" x14ac:dyDescent="0.25">
      <c r="A172" s="31" t="s">
        <v>630</v>
      </c>
      <c r="B172" s="39" t="s">
        <v>631</v>
      </c>
      <c r="C172" s="12" t="s">
        <v>632</v>
      </c>
      <c r="D172" s="13" t="s">
        <v>633</v>
      </c>
      <c r="E172" s="13" t="s">
        <v>157</v>
      </c>
      <c r="F172" s="14" t="s">
        <v>180</v>
      </c>
      <c r="G172" s="60" t="s">
        <v>634</v>
      </c>
      <c r="H172" s="57">
        <f t="shared" si="2"/>
        <v>3868.49</v>
      </c>
    </row>
    <row r="173" spans="1:8" ht="13.5" thickBot="1" x14ac:dyDescent="0.25">
      <c r="A173" s="52"/>
      <c r="B173" s="48"/>
      <c r="C173" s="6" t="s">
        <v>590</v>
      </c>
      <c r="D173" s="8" t="s">
        <v>181</v>
      </c>
      <c r="E173" s="9" t="s">
        <v>3</v>
      </c>
      <c r="F173" s="9" t="s">
        <v>155</v>
      </c>
      <c r="G173" s="73"/>
    </row>
    <row r="174" spans="1:8" ht="13.5" thickBot="1" x14ac:dyDescent="0.25">
      <c r="A174" s="52"/>
      <c r="B174" s="48"/>
      <c r="C174" s="6" t="s">
        <v>598</v>
      </c>
      <c r="D174" s="8" t="s">
        <v>166</v>
      </c>
      <c r="E174" s="9" t="s">
        <v>3</v>
      </c>
      <c r="F174" s="9" t="s">
        <v>167</v>
      </c>
      <c r="G174" s="73"/>
    </row>
    <row r="175" spans="1:8" ht="39" thickBot="1" x14ac:dyDescent="0.25">
      <c r="A175" s="33"/>
      <c r="B175" s="40"/>
      <c r="C175" s="12" t="s">
        <v>635</v>
      </c>
      <c r="D175" s="7" t="s">
        <v>636</v>
      </c>
      <c r="E175" s="14" t="s">
        <v>10</v>
      </c>
      <c r="F175" s="14" t="s">
        <v>182</v>
      </c>
      <c r="G175" s="61"/>
    </row>
    <row r="176" spans="1:8" ht="13.5" thickBot="1" x14ac:dyDescent="0.25">
      <c r="A176" s="54" t="s">
        <v>637</v>
      </c>
      <c r="B176" s="55"/>
      <c r="C176" s="55"/>
      <c r="D176" s="55"/>
      <c r="E176" s="55"/>
      <c r="F176" s="55"/>
      <c r="G176" s="56"/>
    </row>
    <row r="177" spans="1:8" ht="13.5" thickBot="1" x14ac:dyDescent="0.25">
      <c r="A177" s="15" t="s">
        <v>638</v>
      </c>
      <c r="B177" s="41" t="s">
        <v>183</v>
      </c>
      <c r="C177" s="42"/>
      <c r="D177" s="42"/>
      <c r="E177" s="42"/>
      <c r="F177" s="43"/>
      <c r="G177" s="59" t="s">
        <v>639</v>
      </c>
      <c r="H177" s="57">
        <f t="shared" si="2"/>
        <v>25.01</v>
      </c>
    </row>
    <row r="178" spans="1:8" ht="13.5" thickBot="1" x14ac:dyDescent="0.25">
      <c r="A178" s="15" t="s">
        <v>596</v>
      </c>
      <c r="B178" s="41" t="s">
        <v>184</v>
      </c>
      <c r="C178" s="42"/>
      <c r="D178" s="42"/>
      <c r="E178" s="42"/>
      <c r="F178" s="43"/>
      <c r="G178" s="59" t="s">
        <v>164</v>
      </c>
      <c r="H178" s="57">
        <f t="shared" ref="H178:H233" si="3">ROUND(G178*$D$2,2)</f>
        <v>34.11</v>
      </c>
    </row>
    <row r="179" spans="1:8" ht="13.5" thickBot="1" x14ac:dyDescent="0.25">
      <c r="A179" s="15" t="s">
        <v>640</v>
      </c>
      <c r="B179" s="41" t="s">
        <v>185</v>
      </c>
      <c r="C179" s="42"/>
      <c r="D179" s="42"/>
      <c r="E179" s="42"/>
      <c r="F179" s="43"/>
      <c r="G179" s="59" t="s">
        <v>641</v>
      </c>
      <c r="H179" s="57">
        <f t="shared" si="3"/>
        <v>444.99</v>
      </c>
    </row>
    <row r="180" spans="1:8" ht="13.5" thickBot="1" x14ac:dyDescent="0.25">
      <c r="A180" s="15" t="s">
        <v>642</v>
      </c>
      <c r="B180" s="41" t="s">
        <v>186</v>
      </c>
      <c r="C180" s="42"/>
      <c r="D180" s="42"/>
      <c r="E180" s="42"/>
      <c r="F180" s="43"/>
      <c r="G180" s="59" t="s">
        <v>643</v>
      </c>
      <c r="H180" s="57">
        <f t="shared" si="3"/>
        <v>292.33</v>
      </c>
    </row>
    <row r="181" spans="1:8" ht="13.5" thickBot="1" x14ac:dyDescent="0.25">
      <c r="A181" s="15" t="s">
        <v>644</v>
      </c>
      <c r="B181" s="41" t="s">
        <v>187</v>
      </c>
      <c r="C181" s="42"/>
      <c r="D181" s="42"/>
      <c r="E181" s="42"/>
      <c r="F181" s="43"/>
      <c r="G181" s="62" t="s">
        <v>645</v>
      </c>
      <c r="H181" s="57">
        <f t="shared" si="3"/>
        <v>201.38</v>
      </c>
    </row>
    <row r="182" spans="1:8" ht="13.5" thickBot="1" x14ac:dyDescent="0.25">
      <c r="A182" s="15" t="s">
        <v>646</v>
      </c>
      <c r="B182" s="41" t="s">
        <v>188</v>
      </c>
      <c r="C182" s="42"/>
      <c r="D182" s="42"/>
      <c r="E182" s="42"/>
      <c r="F182" s="43"/>
      <c r="G182" s="59" t="s">
        <v>82</v>
      </c>
      <c r="H182" s="57">
        <f t="shared" si="3"/>
        <v>168.9</v>
      </c>
    </row>
    <row r="183" spans="1:8" ht="13.5" thickBot="1" x14ac:dyDescent="0.25">
      <c r="A183" s="15" t="s">
        <v>647</v>
      </c>
      <c r="B183" s="41" t="s">
        <v>189</v>
      </c>
      <c r="C183" s="42"/>
      <c r="D183" s="42"/>
      <c r="E183" s="42"/>
      <c r="F183" s="43"/>
      <c r="G183" s="59" t="s">
        <v>648</v>
      </c>
      <c r="H183" s="57">
        <f t="shared" si="3"/>
        <v>25.98</v>
      </c>
    </row>
    <row r="184" spans="1:8" ht="13.5" thickBot="1" x14ac:dyDescent="0.25">
      <c r="A184" s="15" t="s">
        <v>649</v>
      </c>
      <c r="B184" s="41" t="s">
        <v>190</v>
      </c>
      <c r="C184" s="42"/>
      <c r="D184" s="42"/>
      <c r="E184" s="42"/>
      <c r="F184" s="43"/>
      <c r="G184" s="59" t="s">
        <v>128</v>
      </c>
      <c r="H184" s="57">
        <f t="shared" si="3"/>
        <v>165.65</v>
      </c>
    </row>
    <row r="185" spans="1:8" ht="13.5" thickBot="1" x14ac:dyDescent="0.25">
      <c r="A185" s="15" t="s">
        <v>650</v>
      </c>
      <c r="B185" s="41" t="s">
        <v>191</v>
      </c>
      <c r="C185" s="42"/>
      <c r="D185" s="42"/>
      <c r="E185" s="42"/>
      <c r="F185" s="43"/>
      <c r="G185" s="62" t="s">
        <v>651</v>
      </c>
      <c r="H185" s="57">
        <f t="shared" si="3"/>
        <v>243.61</v>
      </c>
    </row>
    <row r="186" spans="1:8" ht="13.5" thickBot="1" x14ac:dyDescent="0.25">
      <c r="A186" s="15" t="s">
        <v>652</v>
      </c>
      <c r="B186" s="41" t="s">
        <v>192</v>
      </c>
      <c r="C186" s="42"/>
      <c r="D186" s="42"/>
      <c r="E186" s="42"/>
      <c r="F186" s="43"/>
      <c r="G186" s="62" t="s">
        <v>653</v>
      </c>
      <c r="H186" s="57">
        <f t="shared" si="3"/>
        <v>1396.68</v>
      </c>
    </row>
    <row r="187" spans="1:8" ht="13.5" thickBot="1" x14ac:dyDescent="0.25">
      <c r="A187" s="15" t="s">
        <v>654</v>
      </c>
      <c r="B187" s="41" t="s">
        <v>193</v>
      </c>
      <c r="C187" s="42"/>
      <c r="D187" s="42"/>
      <c r="E187" s="42"/>
      <c r="F187" s="43"/>
      <c r="G187" s="59" t="s">
        <v>655</v>
      </c>
      <c r="H187" s="57">
        <f t="shared" si="3"/>
        <v>909.47</v>
      </c>
    </row>
    <row r="188" spans="1:8" ht="13.5" thickBot="1" x14ac:dyDescent="0.25">
      <c r="A188" s="15" t="s">
        <v>656</v>
      </c>
      <c r="B188" s="41" t="s">
        <v>194</v>
      </c>
      <c r="C188" s="42"/>
      <c r="D188" s="42"/>
      <c r="E188" s="42"/>
      <c r="F188" s="43"/>
      <c r="G188" s="59" t="s">
        <v>657</v>
      </c>
      <c r="H188" s="57">
        <f t="shared" si="3"/>
        <v>354.04</v>
      </c>
    </row>
    <row r="189" spans="1:8" ht="13.5" thickBot="1" x14ac:dyDescent="0.25">
      <c r="A189" s="15" t="s">
        <v>658</v>
      </c>
      <c r="B189" s="41" t="s">
        <v>195</v>
      </c>
      <c r="C189" s="42"/>
      <c r="D189" s="42"/>
      <c r="E189" s="42"/>
      <c r="F189" s="43"/>
      <c r="G189" s="59" t="s">
        <v>659</v>
      </c>
      <c r="H189" s="57">
        <f t="shared" si="3"/>
        <v>474.22</v>
      </c>
    </row>
    <row r="190" spans="1:8" ht="13.5" thickBot="1" x14ac:dyDescent="0.25">
      <c r="A190" s="15" t="s">
        <v>660</v>
      </c>
      <c r="B190" s="41" t="s">
        <v>196</v>
      </c>
      <c r="C190" s="42"/>
      <c r="D190" s="42"/>
      <c r="E190" s="42"/>
      <c r="F190" s="43"/>
      <c r="G190" s="59" t="s">
        <v>659</v>
      </c>
      <c r="H190" s="57">
        <f t="shared" si="3"/>
        <v>474.22</v>
      </c>
    </row>
    <row r="191" spans="1:8" ht="13.5" thickBot="1" x14ac:dyDescent="0.25">
      <c r="A191" s="15" t="s">
        <v>661</v>
      </c>
      <c r="B191" s="41" t="s">
        <v>197</v>
      </c>
      <c r="C191" s="42"/>
      <c r="D191" s="42"/>
      <c r="E191" s="42"/>
      <c r="F191" s="43"/>
      <c r="G191" s="59" t="s">
        <v>662</v>
      </c>
      <c r="H191" s="57">
        <f t="shared" si="3"/>
        <v>55.87</v>
      </c>
    </row>
    <row r="192" spans="1:8" ht="13.5" thickBot="1" x14ac:dyDescent="0.25">
      <c r="A192" s="15" t="s">
        <v>663</v>
      </c>
      <c r="B192" s="41" t="s">
        <v>198</v>
      </c>
      <c r="C192" s="42"/>
      <c r="D192" s="42"/>
      <c r="E192" s="42"/>
      <c r="F192" s="43"/>
      <c r="G192" s="59" t="s">
        <v>664</v>
      </c>
      <c r="H192" s="57">
        <f t="shared" si="3"/>
        <v>114.33</v>
      </c>
    </row>
    <row r="193" spans="1:8" ht="13.5" thickBot="1" x14ac:dyDescent="0.25">
      <c r="A193" s="15" t="s">
        <v>665</v>
      </c>
      <c r="B193" s="41" t="s">
        <v>199</v>
      </c>
      <c r="C193" s="42"/>
      <c r="D193" s="42"/>
      <c r="E193" s="42"/>
      <c r="F193" s="43"/>
      <c r="G193" s="59" t="s">
        <v>666</v>
      </c>
      <c r="H193" s="57">
        <f t="shared" si="3"/>
        <v>17.21</v>
      </c>
    </row>
    <row r="194" spans="1:8" ht="13.5" thickBot="1" x14ac:dyDescent="0.25">
      <c r="A194" s="15" t="s">
        <v>667</v>
      </c>
      <c r="B194" s="41" t="s">
        <v>200</v>
      </c>
      <c r="C194" s="42"/>
      <c r="D194" s="42"/>
      <c r="E194" s="42"/>
      <c r="F194" s="43"/>
      <c r="G194" s="59" t="s">
        <v>668</v>
      </c>
      <c r="H194" s="57">
        <f t="shared" si="3"/>
        <v>32.479999999999997</v>
      </c>
    </row>
    <row r="195" spans="1:8" ht="13.5" thickBot="1" x14ac:dyDescent="0.25">
      <c r="A195" s="15" t="s">
        <v>669</v>
      </c>
      <c r="B195" s="41" t="s">
        <v>201</v>
      </c>
      <c r="C195" s="42"/>
      <c r="D195" s="42"/>
      <c r="E195" s="42"/>
      <c r="F195" s="43"/>
      <c r="G195" s="59" t="s">
        <v>670</v>
      </c>
      <c r="H195" s="57">
        <f t="shared" si="3"/>
        <v>282.58</v>
      </c>
    </row>
    <row r="197" spans="1:8" ht="13.5" thickBot="1" x14ac:dyDescent="0.25">
      <c r="A197" s="54" t="s">
        <v>671</v>
      </c>
      <c r="B197" s="55"/>
      <c r="C197" s="55"/>
      <c r="D197" s="55"/>
      <c r="E197" s="55"/>
      <c r="F197" s="55"/>
      <c r="G197" s="56"/>
    </row>
    <row r="198" spans="1:8" ht="51.75" thickBot="1" x14ac:dyDescent="0.25">
      <c r="A198" s="11" t="s">
        <v>672</v>
      </c>
      <c r="B198" s="17" t="s">
        <v>673</v>
      </c>
      <c r="C198" s="13" t="s">
        <v>889</v>
      </c>
      <c r="D198" s="7" t="s">
        <v>202</v>
      </c>
      <c r="E198" s="14" t="s">
        <v>95</v>
      </c>
      <c r="F198" s="14" t="s">
        <v>203</v>
      </c>
      <c r="G198" s="62" t="s">
        <v>674</v>
      </c>
      <c r="H198" s="57">
        <f t="shared" si="3"/>
        <v>3114.93</v>
      </c>
    </row>
    <row r="199" spans="1:8" ht="13.5" thickBot="1" x14ac:dyDescent="0.25">
      <c r="A199" s="31" t="s">
        <v>675</v>
      </c>
      <c r="B199" s="36" t="s">
        <v>676</v>
      </c>
      <c r="C199" s="6" t="s">
        <v>677</v>
      </c>
      <c r="D199" s="10" t="s">
        <v>204</v>
      </c>
      <c r="E199" s="9" t="s">
        <v>3</v>
      </c>
      <c r="F199" s="9" t="s">
        <v>205</v>
      </c>
      <c r="G199" s="60" t="s">
        <v>678</v>
      </c>
      <c r="H199" s="57">
        <f t="shared" si="3"/>
        <v>3569.66</v>
      </c>
    </row>
    <row r="200" spans="1:8" ht="13.5" thickBot="1" x14ac:dyDescent="0.25">
      <c r="A200" s="52"/>
      <c r="B200" s="53"/>
      <c r="C200" s="6" t="s">
        <v>679</v>
      </c>
      <c r="D200" s="10" t="s">
        <v>206</v>
      </c>
      <c r="E200" s="9" t="s">
        <v>3</v>
      </c>
      <c r="F200" s="9" t="s">
        <v>62</v>
      </c>
      <c r="G200" s="73"/>
    </row>
    <row r="201" spans="1:8" ht="13.5" thickBot="1" x14ac:dyDescent="0.25">
      <c r="A201" s="33"/>
      <c r="B201" s="38"/>
      <c r="C201" s="6" t="s">
        <v>680</v>
      </c>
      <c r="D201" s="10" t="s">
        <v>207</v>
      </c>
      <c r="E201" s="9" t="s">
        <v>3</v>
      </c>
      <c r="F201" s="9" t="s">
        <v>208</v>
      </c>
      <c r="G201" s="61"/>
    </row>
    <row r="202" spans="1:8" ht="13.5" thickBot="1" x14ac:dyDescent="0.25">
      <c r="A202" s="54" t="s">
        <v>681</v>
      </c>
      <c r="B202" s="55"/>
      <c r="C202" s="55"/>
      <c r="D202" s="55"/>
      <c r="E202" s="55"/>
      <c r="F202" s="55"/>
      <c r="G202" s="56"/>
    </row>
    <row r="203" spans="1:8" ht="13.5" thickBot="1" x14ac:dyDescent="0.25">
      <c r="A203" s="6" t="s">
        <v>682</v>
      </c>
      <c r="B203" s="41" t="s">
        <v>209</v>
      </c>
      <c r="C203" s="42"/>
      <c r="D203" s="42"/>
      <c r="E203" s="42"/>
      <c r="F203" s="43"/>
      <c r="G203" s="62" t="s">
        <v>79</v>
      </c>
      <c r="H203" s="57">
        <f t="shared" si="3"/>
        <v>155.91</v>
      </c>
    </row>
    <row r="204" spans="1:8" ht="13.5" thickBot="1" x14ac:dyDescent="0.25">
      <c r="A204" s="6" t="s">
        <v>683</v>
      </c>
      <c r="B204" s="41" t="s">
        <v>210</v>
      </c>
      <c r="C204" s="42"/>
      <c r="D204" s="42"/>
      <c r="E204" s="42"/>
      <c r="F204" s="43"/>
      <c r="G204" s="62" t="s">
        <v>684</v>
      </c>
      <c r="H204" s="57">
        <f t="shared" si="3"/>
        <v>237.11</v>
      </c>
    </row>
    <row r="205" spans="1:8" ht="13.5" thickBot="1" x14ac:dyDescent="0.25">
      <c r="A205" s="6" t="s">
        <v>685</v>
      </c>
      <c r="B205" s="41" t="s">
        <v>211</v>
      </c>
      <c r="C205" s="42"/>
      <c r="D205" s="42"/>
      <c r="E205" s="42"/>
      <c r="F205" s="43"/>
      <c r="G205" s="62" t="s">
        <v>684</v>
      </c>
      <c r="H205" s="57">
        <f t="shared" si="3"/>
        <v>237.11</v>
      </c>
    </row>
    <row r="206" spans="1:8" ht="13.5" thickBot="1" x14ac:dyDescent="0.25">
      <c r="A206" s="70"/>
      <c r="B206" s="70"/>
      <c r="C206" s="70"/>
      <c r="D206" s="70"/>
      <c r="E206" s="70"/>
      <c r="F206" s="70"/>
      <c r="G206" s="70"/>
    </row>
    <row r="207" spans="1:8" ht="13.5" thickBot="1" x14ac:dyDescent="0.25">
      <c r="A207" s="54" t="s">
        <v>686</v>
      </c>
      <c r="B207" s="55"/>
      <c r="C207" s="55"/>
      <c r="D207" s="55"/>
      <c r="E207" s="55"/>
      <c r="F207" s="55"/>
      <c r="G207" s="56"/>
    </row>
    <row r="208" spans="1:8" ht="26.25" thickBot="1" x14ac:dyDescent="0.25">
      <c r="A208" s="15" t="s">
        <v>687</v>
      </c>
      <c r="B208" s="11" t="s">
        <v>688</v>
      </c>
      <c r="C208" s="14" t="s">
        <v>689</v>
      </c>
      <c r="D208" s="7" t="s">
        <v>212</v>
      </c>
      <c r="E208" s="14" t="s">
        <v>95</v>
      </c>
      <c r="F208" s="74">
        <v>1042064907780</v>
      </c>
      <c r="G208" s="62" t="s">
        <v>690</v>
      </c>
      <c r="H208" s="57">
        <f t="shared" si="3"/>
        <v>801.96</v>
      </c>
    </row>
    <row r="209" spans="1:8" ht="51.75" thickBot="1" x14ac:dyDescent="0.25">
      <c r="A209" s="15" t="s">
        <v>691</v>
      </c>
      <c r="B209" s="2" t="s">
        <v>692</v>
      </c>
      <c r="C209" s="14" t="s">
        <v>693</v>
      </c>
      <c r="D209" s="7" t="s">
        <v>213</v>
      </c>
      <c r="E209" s="14" t="s">
        <v>214</v>
      </c>
      <c r="F209" s="14" t="s">
        <v>215</v>
      </c>
      <c r="G209" s="62" t="s">
        <v>694</v>
      </c>
      <c r="H209" s="57">
        <f t="shared" si="3"/>
        <v>1422.34</v>
      </c>
    </row>
    <row r="210" spans="1:8" ht="51.75" thickBot="1" x14ac:dyDescent="0.25">
      <c r="A210" s="15" t="s">
        <v>695</v>
      </c>
      <c r="B210" s="11" t="s">
        <v>696</v>
      </c>
      <c r="C210" s="14" t="s">
        <v>693</v>
      </c>
      <c r="D210" s="7" t="s">
        <v>213</v>
      </c>
      <c r="E210" s="14" t="s">
        <v>216</v>
      </c>
      <c r="F210" s="14" t="s">
        <v>215</v>
      </c>
      <c r="G210" s="62" t="s">
        <v>697</v>
      </c>
      <c r="H210" s="57">
        <f t="shared" si="3"/>
        <v>2042.73</v>
      </c>
    </row>
    <row r="211" spans="1:8" ht="51.75" thickBot="1" x14ac:dyDescent="0.25">
      <c r="A211" s="15" t="s">
        <v>698</v>
      </c>
      <c r="B211" s="11" t="s">
        <v>699</v>
      </c>
      <c r="C211" s="14" t="s">
        <v>693</v>
      </c>
      <c r="D211" s="7" t="s">
        <v>213</v>
      </c>
      <c r="E211" s="14" t="s">
        <v>217</v>
      </c>
      <c r="F211" s="14" t="s">
        <v>215</v>
      </c>
      <c r="G211" s="59" t="s">
        <v>700</v>
      </c>
      <c r="H211" s="57">
        <f t="shared" si="3"/>
        <v>2663.12</v>
      </c>
    </row>
    <row r="212" spans="1:8" ht="13.5" thickBot="1" x14ac:dyDescent="0.25">
      <c r="A212" s="54" t="s">
        <v>701</v>
      </c>
      <c r="B212" s="55"/>
      <c r="C212" s="55"/>
      <c r="D212" s="55"/>
      <c r="E212" s="55"/>
      <c r="F212" s="55"/>
      <c r="G212" s="56"/>
    </row>
    <row r="213" spans="1:8" ht="13.5" thickBot="1" x14ac:dyDescent="0.25">
      <c r="A213" s="6" t="s">
        <v>702</v>
      </c>
      <c r="B213" s="41" t="s">
        <v>218</v>
      </c>
      <c r="C213" s="42"/>
      <c r="D213" s="42"/>
      <c r="E213" s="42"/>
      <c r="F213" s="43"/>
      <c r="G213" s="62" t="s">
        <v>703</v>
      </c>
      <c r="H213" s="57">
        <f t="shared" si="3"/>
        <v>389.45</v>
      </c>
    </row>
    <row r="214" spans="1:8" ht="13.5" thickBot="1" x14ac:dyDescent="0.25">
      <c r="A214" s="54" t="s">
        <v>704</v>
      </c>
      <c r="B214" s="55"/>
      <c r="C214" s="55"/>
      <c r="D214" s="55"/>
      <c r="E214" s="55"/>
      <c r="F214" s="55"/>
      <c r="G214" s="56"/>
    </row>
    <row r="215" spans="1:8" ht="13.5" thickBot="1" x14ac:dyDescent="0.25">
      <c r="A215" s="54" t="s">
        <v>705</v>
      </c>
      <c r="B215" s="55"/>
      <c r="C215" s="55"/>
      <c r="D215" s="55"/>
      <c r="E215" s="55"/>
      <c r="F215" s="55"/>
      <c r="G215" s="56"/>
    </row>
    <row r="216" spans="1:8" ht="13.5" thickBot="1" x14ac:dyDescent="0.25">
      <c r="A216" s="6" t="s">
        <v>706</v>
      </c>
      <c r="B216" s="41" t="s">
        <v>707</v>
      </c>
      <c r="C216" s="42"/>
      <c r="D216" s="42"/>
      <c r="E216" s="42"/>
      <c r="F216" s="43"/>
      <c r="G216" s="59" t="s">
        <v>708</v>
      </c>
      <c r="H216" s="57">
        <f t="shared" si="3"/>
        <v>42.23</v>
      </c>
    </row>
    <row r="217" spans="1:8" ht="13.5" thickBot="1" x14ac:dyDescent="0.25">
      <c r="A217" s="6" t="s">
        <v>709</v>
      </c>
      <c r="B217" s="41" t="s">
        <v>710</v>
      </c>
      <c r="C217" s="42"/>
      <c r="D217" s="42"/>
      <c r="E217" s="42"/>
      <c r="F217" s="43"/>
      <c r="G217" s="59" t="s">
        <v>711</v>
      </c>
      <c r="H217" s="57">
        <f t="shared" si="3"/>
        <v>56.84</v>
      </c>
    </row>
    <row r="218" spans="1:8" ht="13.5" thickBot="1" x14ac:dyDescent="0.25">
      <c r="A218" s="6" t="s">
        <v>712</v>
      </c>
      <c r="B218" s="41" t="s">
        <v>713</v>
      </c>
      <c r="C218" s="42"/>
      <c r="D218" s="42"/>
      <c r="E218" s="42"/>
      <c r="F218" s="43"/>
      <c r="G218" s="59" t="s">
        <v>714</v>
      </c>
      <c r="H218" s="57">
        <f t="shared" si="3"/>
        <v>74.709999999999994</v>
      </c>
    </row>
    <row r="219" spans="1:8" ht="13.5" thickBot="1" x14ac:dyDescent="0.25">
      <c r="A219" s="6" t="s">
        <v>715</v>
      </c>
      <c r="B219" s="41" t="s">
        <v>716</v>
      </c>
      <c r="C219" s="42"/>
      <c r="D219" s="42"/>
      <c r="E219" s="42"/>
      <c r="F219" s="43"/>
      <c r="G219" s="59" t="s">
        <v>717</v>
      </c>
      <c r="H219" s="57">
        <f t="shared" si="3"/>
        <v>84.45</v>
      </c>
    </row>
    <row r="220" spans="1:8" ht="13.5" thickBot="1" x14ac:dyDescent="0.25">
      <c r="A220" s="6" t="s">
        <v>718</v>
      </c>
      <c r="B220" s="41" t="s">
        <v>719</v>
      </c>
      <c r="C220" s="42"/>
      <c r="D220" s="42"/>
      <c r="E220" s="42"/>
      <c r="F220" s="43"/>
      <c r="G220" s="59" t="s">
        <v>708</v>
      </c>
      <c r="H220" s="57">
        <f t="shared" si="3"/>
        <v>42.23</v>
      </c>
    </row>
    <row r="221" spans="1:8" ht="13.5" thickBot="1" x14ac:dyDescent="0.25">
      <c r="A221" s="6" t="s">
        <v>720</v>
      </c>
      <c r="B221" s="41" t="s">
        <v>721</v>
      </c>
      <c r="C221" s="42"/>
      <c r="D221" s="42"/>
      <c r="E221" s="42"/>
      <c r="F221" s="43"/>
      <c r="G221" s="59" t="s">
        <v>722</v>
      </c>
      <c r="H221" s="57">
        <f t="shared" si="3"/>
        <v>55.22</v>
      </c>
    </row>
    <row r="222" spans="1:8" ht="13.5" thickBot="1" x14ac:dyDescent="0.25">
      <c r="A222" s="6" t="s">
        <v>723</v>
      </c>
      <c r="B222" s="41" t="s">
        <v>724</v>
      </c>
      <c r="C222" s="42"/>
      <c r="D222" s="42"/>
      <c r="E222" s="42"/>
      <c r="F222" s="43"/>
      <c r="G222" s="59" t="s">
        <v>725</v>
      </c>
      <c r="H222" s="57">
        <f t="shared" si="3"/>
        <v>51.97</v>
      </c>
    </row>
    <row r="223" spans="1:8" ht="13.5" thickBot="1" x14ac:dyDescent="0.25">
      <c r="A223" s="6" t="s">
        <v>726</v>
      </c>
      <c r="B223" s="41" t="s">
        <v>727</v>
      </c>
      <c r="C223" s="42"/>
      <c r="D223" s="42"/>
      <c r="E223" s="42"/>
      <c r="F223" s="43"/>
      <c r="G223" s="59" t="s">
        <v>728</v>
      </c>
      <c r="H223" s="57">
        <f t="shared" si="3"/>
        <v>58.47</v>
      </c>
    </row>
    <row r="224" spans="1:8" ht="13.5" thickBot="1" x14ac:dyDescent="0.25">
      <c r="A224" s="15" t="s">
        <v>729</v>
      </c>
      <c r="B224" s="41" t="s">
        <v>730</v>
      </c>
      <c r="C224" s="42"/>
      <c r="D224" s="42"/>
      <c r="E224" s="42"/>
      <c r="F224" s="43"/>
      <c r="G224" s="59" t="s">
        <v>731</v>
      </c>
      <c r="H224" s="57">
        <f t="shared" si="3"/>
        <v>50.35</v>
      </c>
    </row>
    <row r="225" spans="1:8" ht="13.5" thickBot="1" x14ac:dyDescent="0.25">
      <c r="A225" s="6" t="s">
        <v>732</v>
      </c>
      <c r="B225" s="41" t="s">
        <v>733</v>
      </c>
      <c r="C225" s="42"/>
      <c r="D225" s="42"/>
      <c r="E225" s="42"/>
      <c r="F225" s="43"/>
      <c r="G225" s="59" t="s">
        <v>734</v>
      </c>
      <c r="H225" s="57">
        <f t="shared" si="3"/>
        <v>63.34</v>
      </c>
    </row>
    <row r="226" spans="1:8" ht="13.5" thickBot="1" x14ac:dyDescent="0.25">
      <c r="A226" s="6" t="s">
        <v>735</v>
      </c>
      <c r="B226" s="41" t="s">
        <v>219</v>
      </c>
      <c r="C226" s="42"/>
      <c r="D226" s="42"/>
      <c r="E226" s="42"/>
      <c r="F226" s="43"/>
      <c r="G226" s="59" t="s">
        <v>736</v>
      </c>
      <c r="H226" s="57">
        <f t="shared" si="3"/>
        <v>45.47</v>
      </c>
    </row>
    <row r="227" spans="1:8" ht="13.5" thickBot="1" x14ac:dyDescent="0.25">
      <c r="A227" s="6" t="s">
        <v>737</v>
      </c>
      <c r="B227" s="41" t="s">
        <v>738</v>
      </c>
      <c r="C227" s="42"/>
      <c r="D227" s="42"/>
      <c r="E227" s="42"/>
      <c r="F227" s="43"/>
      <c r="G227" s="62" t="s">
        <v>739</v>
      </c>
      <c r="H227" s="57">
        <f t="shared" si="3"/>
        <v>134.47</v>
      </c>
    </row>
    <row r="228" spans="1:8" ht="13.5" thickBot="1" x14ac:dyDescent="0.25">
      <c r="A228" s="6" t="s">
        <v>740</v>
      </c>
      <c r="B228" s="41" t="s">
        <v>741</v>
      </c>
      <c r="C228" s="42"/>
      <c r="D228" s="42"/>
      <c r="E228" s="42"/>
      <c r="F228" s="43"/>
      <c r="G228" s="59" t="s">
        <v>742</v>
      </c>
      <c r="H228" s="57">
        <f t="shared" si="3"/>
        <v>51</v>
      </c>
    </row>
    <row r="229" spans="1:8" ht="13.5" thickBot="1" x14ac:dyDescent="0.25">
      <c r="A229" s="6" t="s">
        <v>743</v>
      </c>
      <c r="B229" s="41" t="s">
        <v>220</v>
      </c>
      <c r="C229" s="42"/>
      <c r="D229" s="42"/>
      <c r="E229" s="42"/>
      <c r="F229" s="43"/>
      <c r="G229" s="62" t="s">
        <v>744</v>
      </c>
      <c r="H229" s="57">
        <f t="shared" si="3"/>
        <v>69.510000000000005</v>
      </c>
    </row>
    <row r="230" spans="1:8" ht="13.5" thickBot="1" x14ac:dyDescent="0.25">
      <c r="A230" s="6" t="s">
        <v>745</v>
      </c>
      <c r="B230" s="41" t="s">
        <v>221</v>
      </c>
      <c r="C230" s="42"/>
      <c r="D230" s="42"/>
      <c r="E230" s="42"/>
      <c r="F230" s="43"/>
      <c r="G230" s="59" t="s">
        <v>746</v>
      </c>
      <c r="H230" s="57">
        <f t="shared" si="3"/>
        <v>103.94</v>
      </c>
    </row>
    <row r="231" spans="1:8" ht="13.5" thickBot="1" x14ac:dyDescent="0.25">
      <c r="A231" s="6" t="s">
        <v>747</v>
      </c>
      <c r="B231" s="41" t="s">
        <v>222</v>
      </c>
      <c r="C231" s="42"/>
      <c r="D231" s="42"/>
      <c r="E231" s="42"/>
      <c r="F231" s="43"/>
      <c r="G231" s="59" t="s">
        <v>748</v>
      </c>
      <c r="H231" s="57">
        <f t="shared" si="3"/>
        <v>119.85</v>
      </c>
    </row>
    <row r="232" spans="1:8" ht="13.5" thickBot="1" x14ac:dyDescent="0.25">
      <c r="A232" s="6" t="s">
        <v>749</v>
      </c>
      <c r="B232" s="41" t="s">
        <v>750</v>
      </c>
      <c r="C232" s="42"/>
      <c r="D232" s="42"/>
      <c r="E232" s="42"/>
      <c r="F232" s="43"/>
      <c r="G232" s="59" t="s">
        <v>751</v>
      </c>
      <c r="H232" s="57">
        <f t="shared" si="3"/>
        <v>165</v>
      </c>
    </row>
    <row r="233" spans="1:8" ht="13.5" thickBot="1" x14ac:dyDescent="0.25">
      <c r="A233" s="6" t="s">
        <v>752</v>
      </c>
      <c r="B233" s="41" t="s">
        <v>221</v>
      </c>
      <c r="C233" s="42"/>
      <c r="D233" s="42"/>
      <c r="E233" s="42"/>
      <c r="F233" s="43"/>
      <c r="G233" s="59" t="s">
        <v>753</v>
      </c>
      <c r="H233" s="57">
        <f t="shared" si="3"/>
        <v>126.68</v>
      </c>
    </row>
    <row r="234" spans="1:8" ht="13.5" thickBot="1" x14ac:dyDescent="0.25">
      <c r="A234" s="6" t="s">
        <v>754</v>
      </c>
      <c r="B234" s="41" t="s">
        <v>223</v>
      </c>
      <c r="C234" s="42"/>
      <c r="D234" s="42"/>
      <c r="E234" s="42"/>
      <c r="F234" s="43"/>
      <c r="G234" s="59" t="s">
        <v>751</v>
      </c>
      <c r="H234" s="57">
        <f t="shared" ref="H234:H295" si="4">ROUND(G234*$D$2,2)</f>
        <v>165</v>
      </c>
    </row>
    <row r="235" spans="1:8" ht="13.5" thickBot="1" x14ac:dyDescent="0.25">
      <c r="A235" s="6" t="s">
        <v>755</v>
      </c>
      <c r="B235" s="41" t="s">
        <v>756</v>
      </c>
      <c r="C235" s="42"/>
      <c r="D235" s="42"/>
      <c r="E235" s="42"/>
      <c r="F235" s="43"/>
      <c r="G235" s="59" t="s">
        <v>757</v>
      </c>
      <c r="H235" s="57">
        <f t="shared" si="4"/>
        <v>47.1</v>
      </c>
    </row>
    <row r="236" spans="1:8" ht="13.5" thickBot="1" x14ac:dyDescent="0.25">
      <c r="A236" s="6" t="s">
        <v>758</v>
      </c>
      <c r="B236" s="41" t="s">
        <v>759</v>
      </c>
      <c r="C236" s="42"/>
      <c r="D236" s="42"/>
      <c r="E236" s="42"/>
      <c r="F236" s="43"/>
      <c r="G236" s="59" t="s">
        <v>757</v>
      </c>
      <c r="H236" s="57">
        <f t="shared" si="4"/>
        <v>47.1</v>
      </c>
    </row>
    <row r="237" spans="1:8" ht="13.5" thickBot="1" x14ac:dyDescent="0.25">
      <c r="A237" s="6" t="s">
        <v>760</v>
      </c>
      <c r="B237" s="41" t="s">
        <v>761</v>
      </c>
      <c r="C237" s="42"/>
      <c r="D237" s="42"/>
      <c r="E237" s="42"/>
      <c r="F237" s="43"/>
      <c r="G237" s="59" t="s">
        <v>155</v>
      </c>
      <c r="H237" s="57">
        <f t="shared" si="4"/>
        <v>29.23</v>
      </c>
    </row>
    <row r="238" spans="1:8" ht="13.5" thickBot="1" x14ac:dyDescent="0.25">
      <c r="A238" s="6" t="s">
        <v>762</v>
      </c>
      <c r="B238" s="41" t="s">
        <v>763</v>
      </c>
      <c r="C238" s="42"/>
      <c r="D238" s="42"/>
      <c r="E238" s="42"/>
      <c r="F238" s="43"/>
      <c r="G238" s="59" t="s">
        <v>155</v>
      </c>
      <c r="H238" s="57">
        <f t="shared" si="4"/>
        <v>29.23</v>
      </c>
    </row>
    <row r="239" spans="1:8" ht="13.5" thickBot="1" x14ac:dyDescent="0.25">
      <c r="A239" s="6" t="s">
        <v>764</v>
      </c>
      <c r="B239" s="41" t="s">
        <v>765</v>
      </c>
      <c r="C239" s="42"/>
      <c r="D239" s="42"/>
      <c r="E239" s="42"/>
      <c r="F239" s="43"/>
      <c r="G239" s="59" t="s">
        <v>155</v>
      </c>
      <c r="H239" s="57">
        <f t="shared" si="4"/>
        <v>29.23</v>
      </c>
    </row>
    <row r="240" spans="1:8" ht="13.5" thickBot="1" x14ac:dyDescent="0.25">
      <c r="A240" s="54" t="s">
        <v>766</v>
      </c>
      <c r="B240" s="55"/>
      <c r="C240" s="56"/>
    </row>
    <row r="241" spans="1:8" ht="13.5" thickBot="1" x14ac:dyDescent="0.25">
      <c r="A241" s="6" t="s">
        <v>767</v>
      </c>
      <c r="B241" s="10" t="s">
        <v>224</v>
      </c>
      <c r="G241" s="62" t="s">
        <v>768</v>
      </c>
      <c r="H241" s="57">
        <f t="shared" si="4"/>
        <v>99.07</v>
      </c>
    </row>
    <row r="242" spans="1:8" ht="13.5" thickBot="1" x14ac:dyDescent="0.25">
      <c r="A242" s="6" t="s">
        <v>769</v>
      </c>
      <c r="B242" s="10" t="s">
        <v>225</v>
      </c>
      <c r="G242" s="62" t="s">
        <v>770</v>
      </c>
      <c r="H242" s="57">
        <f t="shared" si="4"/>
        <v>116.61</v>
      </c>
    </row>
    <row r="243" spans="1:8" ht="13.5" thickBot="1" x14ac:dyDescent="0.25">
      <c r="A243" s="6" t="s">
        <v>771</v>
      </c>
      <c r="B243" s="10" t="s">
        <v>226</v>
      </c>
      <c r="G243" s="62" t="s">
        <v>452</v>
      </c>
      <c r="H243" s="57">
        <f t="shared" si="4"/>
        <v>127.33</v>
      </c>
    </row>
    <row r="244" spans="1:8" ht="13.5" thickBot="1" x14ac:dyDescent="0.25">
      <c r="A244" s="6" t="s">
        <v>772</v>
      </c>
      <c r="B244" s="10" t="s">
        <v>227</v>
      </c>
      <c r="G244" s="62" t="s">
        <v>768</v>
      </c>
      <c r="H244" s="57">
        <f t="shared" si="4"/>
        <v>99.07</v>
      </c>
    </row>
    <row r="245" spans="1:8" ht="13.5" thickBot="1" x14ac:dyDescent="0.25">
      <c r="A245" s="6" t="s">
        <v>773</v>
      </c>
      <c r="B245" s="10" t="s">
        <v>225</v>
      </c>
      <c r="G245" s="62" t="s">
        <v>377</v>
      </c>
      <c r="H245" s="57">
        <f t="shared" si="4"/>
        <v>107.84</v>
      </c>
    </row>
    <row r="246" spans="1:8" ht="13.5" thickBot="1" x14ac:dyDescent="0.25">
      <c r="A246" s="6" t="s">
        <v>774</v>
      </c>
      <c r="B246" s="10" t="s">
        <v>775</v>
      </c>
      <c r="G246" s="62" t="s">
        <v>776</v>
      </c>
      <c r="H246" s="57">
        <f t="shared" si="4"/>
        <v>142.59</v>
      </c>
    </row>
    <row r="247" spans="1:8" ht="13.5" thickBot="1" x14ac:dyDescent="0.25">
      <c r="A247" s="6" t="s">
        <v>777</v>
      </c>
      <c r="B247" s="10" t="s">
        <v>778</v>
      </c>
      <c r="G247" s="62" t="s">
        <v>779</v>
      </c>
      <c r="H247" s="57">
        <f t="shared" si="4"/>
        <v>92.9</v>
      </c>
    </row>
    <row r="248" spans="1:8" ht="13.5" thickBot="1" x14ac:dyDescent="0.25">
      <c r="A248" s="6" t="s">
        <v>780</v>
      </c>
      <c r="B248" s="10" t="s">
        <v>781</v>
      </c>
      <c r="G248" s="62" t="s">
        <v>779</v>
      </c>
      <c r="H248" s="57">
        <f t="shared" si="4"/>
        <v>92.9</v>
      </c>
    </row>
    <row r="249" spans="1:8" ht="13.5" thickBot="1" x14ac:dyDescent="0.25">
      <c r="A249" s="6" t="s">
        <v>782</v>
      </c>
      <c r="B249" s="10" t="s">
        <v>228</v>
      </c>
      <c r="G249" s="62" t="s">
        <v>783</v>
      </c>
      <c r="H249" s="57">
        <f t="shared" si="4"/>
        <v>6.5</v>
      </c>
    </row>
    <row r="250" spans="1:8" ht="13.5" thickBot="1" x14ac:dyDescent="0.25">
      <c r="A250" s="6" t="s">
        <v>784</v>
      </c>
      <c r="B250" s="10" t="s">
        <v>229</v>
      </c>
      <c r="G250" s="62" t="s">
        <v>785</v>
      </c>
      <c r="H250" s="57">
        <f t="shared" si="4"/>
        <v>27.93</v>
      </c>
    </row>
    <row r="251" spans="1:8" ht="13.5" thickBot="1" x14ac:dyDescent="0.25">
      <c r="A251" s="6" t="s">
        <v>786</v>
      </c>
      <c r="B251" s="10" t="s">
        <v>230</v>
      </c>
      <c r="G251" s="62" t="s">
        <v>787</v>
      </c>
      <c r="H251" s="57">
        <f t="shared" si="4"/>
        <v>50.02</v>
      </c>
    </row>
    <row r="252" spans="1:8" ht="13.5" thickBot="1" x14ac:dyDescent="0.25">
      <c r="A252" s="6" t="s">
        <v>788</v>
      </c>
      <c r="B252" s="10" t="s">
        <v>231</v>
      </c>
      <c r="G252" s="62" t="s">
        <v>789</v>
      </c>
      <c r="H252" s="57">
        <f t="shared" si="4"/>
        <v>30.21</v>
      </c>
    </row>
    <row r="253" spans="1:8" ht="13.5" thickBot="1" x14ac:dyDescent="0.25">
      <c r="A253" s="6" t="s">
        <v>790</v>
      </c>
      <c r="B253" s="10" t="s">
        <v>232</v>
      </c>
      <c r="G253" s="62" t="s">
        <v>791</v>
      </c>
      <c r="H253" s="57">
        <f t="shared" si="4"/>
        <v>51.64</v>
      </c>
    </row>
    <row r="254" spans="1:8" ht="13.5" thickBot="1" x14ac:dyDescent="0.25">
      <c r="A254" s="6" t="s">
        <v>792</v>
      </c>
      <c r="B254" s="10" t="s">
        <v>233</v>
      </c>
      <c r="G254" s="62" t="s">
        <v>793</v>
      </c>
      <c r="H254" s="57">
        <f t="shared" si="4"/>
        <v>31.44</v>
      </c>
    </row>
    <row r="255" spans="1:8" ht="13.5" thickBot="1" x14ac:dyDescent="0.25">
      <c r="A255" s="6" t="s">
        <v>794</v>
      </c>
      <c r="B255" s="10" t="s">
        <v>234</v>
      </c>
      <c r="G255" s="62" t="s">
        <v>795</v>
      </c>
      <c r="H255" s="57">
        <f t="shared" si="4"/>
        <v>62.69</v>
      </c>
    </row>
    <row r="256" spans="1:8" ht="13.5" thickBot="1" x14ac:dyDescent="0.25">
      <c r="A256" s="6" t="s">
        <v>796</v>
      </c>
      <c r="B256" s="10" t="s">
        <v>235</v>
      </c>
      <c r="G256" s="62" t="s">
        <v>797</v>
      </c>
      <c r="H256" s="57">
        <f t="shared" si="4"/>
        <v>51.81</v>
      </c>
    </row>
    <row r="257" spans="1:8" ht="13.5" thickBot="1" x14ac:dyDescent="0.25">
      <c r="A257" s="6" t="s">
        <v>798</v>
      </c>
      <c r="B257" s="10" t="s">
        <v>236</v>
      </c>
      <c r="G257" s="62" t="s">
        <v>797</v>
      </c>
      <c r="H257" s="57">
        <f t="shared" si="4"/>
        <v>51.81</v>
      </c>
    </row>
    <row r="258" spans="1:8" ht="13.5" thickBot="1" x14ac:dyDescent="0.25">
      <c r="A258" s="6" t="s">
        <v>799</v>
      </c>
      <c r="B258" s="10" t="s">
        <v>237</v>
      </c>
      <c r="G258" s="62" t="s">
        <v>800</v>
      </c>
      <c r="H258" s="57">
        <f t="shared" si="4"/>
        <v>136.1</v>
      </c>
    </row>
    <row r="259" spans="1:8" ht="13.5" thickBot="1" x14ac:dyDescent="0.25">
      <c r="A259" s="6" t="s">
        <v>801</v>
      </c>
      <c r="B259" s="10" t="s">
        <v>238</v>
      </c>
      <c r="G259" s="62" t="s">
        <v>802</v>
      </c>
      <c r="H259" s="57">
        <f t="shared" si="4"/>
        <v>148.76</v>
      </c>
    </row>
    <row r="260" spans="1:8" ht="13.5" thickBot="1" x14ac:dyDescent="0.25">
      <c r="A260" s="6" t="s">
        <v>803</v>
      </c>
      <c r="B260" s="10" t="s">
        <v>239</v>
      </c>
      <c r="G260" s="62" t="s">
        <v>804</v>
      </c>
      <c r="H260" s="57">
        <f t="shared" si="4"/>
        <v>168.58</v>
      </c>
    </row>
    <row r="261" spans="1:8" ht="13.5" thickBot="1" x14ac:dyDescent="0.25">
      <c r="A261" s="6" t="s">
        <v>805</v>
      </c>
      <c r="B261" s="10" t="s">
        <v>240</v>
      </c>
      <c r="G261" s="62" t="s">
        <v>806</v>
      </c>
      <c r="H261" s="57">
        <f t="shared" si="4"/>
        <v>192.29</v>
      </c>
    </row>
    <row r="262" spans="1:8" ht="13.5" thickBot="1" x14ac:dyDescent="0.25">
      <c r="A262" s="6" t="s">
        <v>807</v>
      </c>
      <c r="B262" s="10" t="s">
        <v>241</v>
      </c>
      <c r="G262" s="62" t="s">
        <v>808</v>
      </c>
      <c r="H262" s="57">
        <f t="shared" si="4"/>
        <v>47.42</v>
      </c>
    </row>
    <row r="263" spans="1:8" ht="13.5" thickBot="1" x14ac:dyDescent="0.25">
      <c r="A263" s="6" t="s">
        <v>809</v>
      </c>
      <c r="B263" s="10" t="s">
        <v>810</v>
      </c>
      <c r="G263" s="62" t="s">
        <v>811</v>
      </c>
      <c r="H263" s="57">
        <f t="shared" si="4"/>
        <v>122.78</v>
      </c>
    </row>
    <row r="264" spans="1:8" ht="13.5" thickBot="1" x14ac:dyDescent="0.25">
      <c r="A264" s="6" t="s">
        <v>812</v>
      </c>
      <c r="B264" s="10" t="s">
        <v>813</v>
      </c>
      <c r="G264" s="62" t="s">
        <v>811</v>
      </c>
      <c r="H264" s="57">
        <f t="shared" si="4"/>
        <v>122.78</v>
      </c>
    </row>
    <row r="265" spans="1:8" ht="13.5" thickBot="1" x14ac:dyDescent="0.25">
      <c r="A265" s="6" t="s">
        <v>814</v>
      </c>
      <c r="B265" s="10" t="s">
        <v>815</v>
      </c>
      <c r="G265" s="62" t="s">
        <v>816</v>
      </c>
      <c r="H265" s="57">
        <f t="shared" si="4"/>
        <v>53.92</v>
      </c>
    </row>
    <row r="266" spans="1:8" ht="13.5" thickBot="1" x14ac:dyDescent="0.25">
      <c r="A266" s="6" t="s">
        <v>817</v>
      </c>
      <c r="B266" s="10" t="s">
        <v>818</v>
      </c>
      <c r="G266" s="62" t="s">
        <v>819</v>
      </c>
      <c r="H266" s="57">
        <f t="shared" si="4"/>
        <v>64.959999999999994</v>
      </c>
    </row>
    <row r="267" spans="1:8" ht="13.5" thickBot="1" x14ac:dyDescent="0.25">
      <c r="A267" s="6" t="s">
        <v>820</v>
      </c>
      <c r="B267" s="10" t="s">
        <v>242</v>
      </c>
      <c r="G267" s="62" t="s">
        <v>821</v>
      </c>
      <c r="H267" s="57">
        <f t="shared" si="4"/>
        <v>9.09</v>
      </c>
    </row>
    <row r="268" spans="1:8" ht="13.5" thickBot="1" x14ac:dyDescent="0.25">
      <c r="A268" s="15" t="s">
        <v>822</v>
      </c>
      <c r="B268" s="10" t="s">
        <v>823</v>
      </c>
      <c r="G268" s="62" t="s">
        <v>824</v>
      </c>
      <c r="H268" s="57">
        <f t="shared" si="4"/>
        <v>211.13</v>
      </c>
    </row>
    <row r="269" spans="1:8" ht="13.5" thickBot="1" x14ac:dyDescent="0.25">
      <c r="A269" s="15" t="s">
        <v>825</v>
      </c>
      <c r="B269" s="10" t="s">
        <v>243</v>
      </c>
      <c r="G269" s="62" t="s">
        <v>826</v>
      </c>
      <c r="H269" s="57">
        <f t="shared" si="4"/>
        <v>334.55</v>
      </c>
    </row>
    <row r="270" spans="1:8" ht="13.5" thickBot="1" x14ac:dyDescent="0.25">
      <c r="A270" s="15" t="s">
        <v>827</v>
      </c>
      <c r="B270" s="10" t="s">
        <v>244</v>
      </c>
      <c r="G270" s="62" t="s">
        <v>828</v>
      </c>
      <c r="H270" s="57">
        <f t="shared" si="4"/>
        <v>204.63</v>
      </c>
    </row>
    <row r="271" spans="1:8" ht="13.5" thickBot="1" x14ac:dyDescent="0.25">
      <c r="A271" s="15" t="s">
        <v>829</v>
      </c>
      <c r="B271" s="10" t="s">
        <v>245</v>
      </c>
      <c r="G271" s="62" t="s">
        <v>828</v>
      </c>
      <c r="H271" s="57">
        <f t="shared" si="4"/>
        <v>204.63</v>
      </c>
    </row>
    <row r="272" spans="1:8" ht="13.5" thickBot="1" x14ac:dyDescent="0.25">
      <c r="A272" s="15" t="s">
        <v>830</v>
      </c>
      <c r="B272" s="10" t="s">
        <v>246</v>
      </c>
      <c r="G272" s="62" t="s">
        <v>831</v>
      </c>
      <c r="H272" s="57">
        <f t="shared" si="4"/>
        <v>269.58999999999997</v>
      </c>
    </row>
    <row r="273" spans="1:8" ht="13.5" thickBot="1" x14ac:dyDescent="0.25">
      <c r="A273" s="54" t="s">
        <v>832</v>
      </c>
      <c r="B273" s="55"/>
      <c r="G273" s="56"/>
    </row>
    <row r="274" spans="1:8" ht="13.5" thickBot="1" x14ac:dyDescent="0.25">
      <c r="A274" s="6" t="s">
        <v>833</v>
      </c>
      <c r="B274" s="10" t="s">
        <v>247</v>
      </c>
      <c r="G274" s="62" t="s">
        <v>834</v>
      </c>
      <c r="H274" s="57">
        <f t="shared" si="4"/>
        <v>56.19</v>
      </c>
    </row>
    <row r="275" spans="1:8" ht="13.5" thickBot="1" x14ac:dyDescent="0.25">
      <c r="A275" s="6" t="s">
        <v>835</v>
      </c>
      <c r="B275" s="10" t="s">
        <v>248</v>
      </c>
      <c r="G275" s="62" t="s">
        <v>816</v>
      </c>
      <c r="H275" s="57">
        <f t="shared" si="4"/>
        <v>53.92</v>
      </c>
    </row>
    <row r="276" spans="1:8" ht="13.5" thickBot="1" x14ac:dyDescent="0.25">
      <c r="A276" s="6" t="s">
        <v>836</v>
      </c>
      <c r="B276" s="10" t="s">
        <v>249</v>
      </c>
      <c r="G276" s="59" t="s">
        <v>768</v>
      </c>
      <c r="H276" s="57">
        <f t="shared" si="4"/>
        <v>99.07</v>
      </c>
    </row>
    <row r="277" spans="1:8" ht="13.5" thickBot="1" x14ac:dyDescent="0.25">
      <c r="A277" s="6" t="s">
        <v>837</v>
      </c>
      <c r="B277" s="10" t="s">
        <v>250</v>
      </c>
      <c r="G277" s="59" t="s">
        <v>838</v>
      </c>
      <c r="H277" s="57">
        <f t="shared" si="4"/>
        <v>121.15</v>
      </c>
    </row>
    <row r="278" spans="1:8" ht="13.5" thickBot="1" x14ac:dyDescent="0.25">
      <c r="A278" s="6" t="s">
        <v>839</v>
      </c>
      <c r="B278" s="10" t="s">
        <v>251</v>
      </c>
      <c r="G278" s="59" t="s">
        <v>840</v>
      </c>
      <c r="H278" s="57">
        <f t="shared" si="4"/>
        <v>125.05</v>
      </c>
    </row>
    <row r="279" spans="1:8" ht="13.5" thickBot="1" x14ac:dyDescent="0.25">
      <c r="A279" s="6" t="s">
        <v>841</v>
      </c>
      <c r="B279" s="10" t="s">
        <v>252</v>
      </c>
      <c r="G279" s="59" t="s">
        <v>842</v>
      </c>
      <c r="H279" s="57">
        <f t="shared" si="4"/>
        <v>302.07</v>
      </c>
    </row>
    <row r="280" spans="1:8" ht="13.5" thickBot="1" x14ac:dyDescent="0.25">
      <c r="A280" s="6" t="s">
        <v>843</v>
      </c>
      <c r="B280" s="10" t="s">
        <v>253</v>
      </c>
      <c r="G280" s="59" t="s">
        <v>838</v>
      </c>
      <c r="H280" s="57">
        <f t="shared" si="4"/>
        <v>121.15</v>
      </c>
    </row>
    <row r="281" spans="1:8" ht="13.5" thickBot="1" x14ac:dyDescent="0.25">
      <c r="A281" s="6" t="s">
        <v>844</v>
      </c>
      <c r="B281" s="10" t="s">
        <v>254</v>
      </c>
      <c r="G281" s="62" t="s">
        <v>838</v>
      </c>
      <c r="H281" s="57">
        <f t="shared" si="4"/>
        <v>121.15</v>
      </c>
    </row>
    <row r="282" spans="1:8" ht="13.5" thickBot="1" x14ac:dyDescent="0.25">
      <c r="A282" s="6" t="s">
        <v>845</v>
      </c>
      <c r="B282" s="10" t="s">
        <v>846</v>
      </c>
      <c r="G282" s="59" t="s">
        <v>651</v>
      </c>
      <c r="H282" s="57">
        <f t="shared" si="4"/>
        <v>243.61</v>
      </c>
    </row>
    <row r="283" spans="1:8" ht="13.5" thickBot="1" x14ac:dyDescent="0.25">
      <c r="A283" s="6" t="s">
        <v>847</v>
      </c>
      <c r="B283" s="10" t="s">
        <v>255</v>
      </c>
      <c r="G283" s="59" t="s">
        <v>148</v>
      </c>
      <c r="H283" s="57">
        <f t="shared" si="4"/>
        <v>162.41</v>
      </c>
    </row>
    <row r="284" spans="1:8" ht="13.5" thickBot="1" x14ac:dyDescent="0.25">
      <c r="A284" s="6" t="s">
        <v>848</v>
      </c>
      <c r="B284" s="10" t="s">
        <v>256</v>
      </c>
      <c r="G284" s="59" t="s">
        <v>849</v>
      </c>
      <c r="H284" s="57">
        <f t="shared" si="4"/>
        <v>38.979999999999997</v>
      </c>
    </row>
    <row r="285" spans="1:8" ht="13.5" thickBot="1" x14ac:dyDescent="0.25">
      <c r="A285" s="6" t="s">
        <v>850</v>
      </c>
      <c r="B285" s="10" t="s">
        <v>257</v>
      </c>
      <c r="G285" s="59" t="s">
        <v>26</v>
      </c>
      <c r="H285" s="57">
        <f t="shared" si="4"/>
        <v>344.3</v>
      </c>
    </row>
    <row r="286" spans="1:8" ht="13.5" thickBot="1" x14ac:dyDescent="0.25">
      <c r="A286" s="6" t="s">
        <v>851</v>
      </c>
      <c r="B286" s="10" t="s">
        <v>258</v>
      </c>
      <c r="G286" s="59" t="s">
        <v>852</v>
      </c>
      <c r="H286" s="57">
        <f t="shared" si="4"/>
        <v>496.96</v>
      </c>
    </row>
    <row r="287" spans="1:8" ht="13.5" thickBot="1" x14ac:dyDescent="0.25">
      <c r="A287" s="15" t="s">
        <v>853</v>
      </c>
      <c r="B287" s="10" t="s">
        <v>259</v>
      </c>
      <c r="G287" s="59" t="s">
        <v>849</v>
      </c>
      <c r="H287" s="57">
        <f t="shared" si="4"/>
        <v>38.979999999999997</v>
      </c>
    </row>
    <row r="288" spans="1:8" ht="13.5" thickBot="1" x14ac:dyDescent="0.25">
      <c r="A288" s="15" t="s">
        <v>854</v>
      </c>
      <c r="B288" s="10" t="s">
        <v>260</v>
      </c>
      <c r="G288" s="59" t="s">
        <v>855</v>
      </c>
      <c r="H288" s="57">
        <f t="shared" si="4"/>
        <v>10.72</v>
      </c>
    </row>
    <row r="289" spans="1:8" ht="13.5" thickBot="1" x14ac:dyDescent="0.25">
      <c r="A289" s="54" t="s">
        <v>856</v>
      </c>
      <c r="B289" s="55"/>
      <c r="G289" s="56"/>
    </row>
    <row r="290" spans="1:8" ht="13.5" thickBot="1" x14ac:dyDescent="0.25">
      <c r="A290" s="6" t="s">
        <v>857</v>
      </c>
      <c r="B290" s="10" t="s">
        <v>261</v>
      </c>
      <c r="G290" s="62" t="s">
        <v>768</v>
      </c>
      <c r="H290" s="57">
        <f t="shared" si="4"/>
        <v>99.07</v>
      </c>
    </row>
    <row r="291" spans="1:8" ht="13.5" thickBot="1" x14ac:dyDescent="0.25">
      <c r="A291" s="6" t="s">
        <v>858</v>
      </c>
      <c r="B291" s="10" t="s">
        <v>262</v>
      </c>
      <c r="G291" s="62" t="s">
        <v>859</v>
      </c>
      <c r="H291" s="57">
        <f t="shared" si="4"/>
        <v>73.08</v>
      </c>
    </row>
    <row r="292" spans="1:8" ht="13.5" thickBot="1" x14ac:dyDescent="0.25">
      <c r="A292" s="6" t="s">
        <v>860</v>
      </c>
      <c r="B292" s="10" t="s">
        <v>263</v>
      </c>
      <c r="G292" s="62" t="s">
        <v>861</v>
      </c>
      <c r="H292" s="57">
        <f t="shared" si="4"/>
        <v>250.1</v>
      </c>
    </row>
    <row r="293" spans="1:8" ht="13.5" thickBot="1" x14ac:dyDescent="0.25">
      <c r="A293" s="6" t="s">
        <v>862</v>
      </c>
      <c r="B293" s="10" t="s">
        <v>264</v>
      </c>
      <c r="G293" s="62" t="s">
        <v>863</v>
      </c>
      <c r="H293" s="57">
        <f t="shared" si="4"/>
        <v>101.34</v>
      </c>
    </row>
    <row r="294" spans="1:8" ht="13.5" thickBot="1" x14ac:dyDescent="0.25">
      <c r="A294" s="6" t="s">
        <v>864</v>
      </c>
      <c r="B294" s="10" t="s">
        <v>265</v>
      </c>
      <c r="G294" s="62" t="s">
        <v>865</v>
      </c>
      <c r="H294" s="57">
        <f t="shared" si="4"/>
        <v>68.86</v>
      </c>
    </row>
    <row r="295" spans="1:8" ht="13.5" thickBot="1" x14ac:dyDescent="0.25">
      <c r="A295" s="6" t="s">
        <v>866</v>
      </c>
      <c r="B295" s="10" t="s">
        <v>266</v>
      </c>
      <c r="G295" s="62" t="s">
        <v>808</v>
      </c>
      <c r="H295" s="57">
        <f t="shared" si="4"/>
        <v>47.42</v>
      </c>
    </row>
    <row r="296" spans="1:8" ht="13.5" thickBot="1" x14ac:dyDescent="0.25">
      <c r="A296" s="6" t="s">
        <v>867</v>
      </c>
      <c r="B296" s="10" t="s">
        <v>267</v>
      </c>
      <c r="G296" s="62" t="s">
        <v>662</v>
      </c>
      <c r="H296" s="57">
        <f t="shared" ref="H296:H301" si="5">ROUND(G296*$D$2,2)</f>
        <v>55.87</v>
      </c>
    </row>
    <row r="297" spans="1:8" ht="13.5" thickBot="1" x14ac:dyDescent="0.25">
      <c r="A297" s="6" t="s">
        <v>868</v>
      </c>
      <c r="B297" s="10" t="s">
        <v>268</v>
      </c>
      <c r="G297" s="62" t="s">
        <v>869</v>
      </c>
      <c r="H297" s="57">
        <f t="shared" si="5"/>
        <v>60.41</v>
      </c>
    </row>
    <row r="298" spans="1:8" ht="13.5" thickBot="1" x14ac:dyDescent="0.25">
      <c r="A298" s="6" t="s">
        <v>870</v>
      </c>
      <c r="B298" s="10" t="s">
        <v>269</v>
      </c>
      <c r="G298" s="62" t="s">
        <v>838</v>
      </c>
      <c r="H298" s="57">
        <f t="shared" si="5"/>
        <v>121.15</v>
      </c>
    </row>
    <row r="299" spans="1:8" ht="13.5" thickBot="1" x14ac:dyDescent="0.25">
      <c r="A299" s="6" t="s">
        <v>871</v>
      </c>
      <c r="B299" s="10" t="s">
        <v>270</v>
      </c>
      <c r="G299" s="62" t="s">
        <v>872</v>
      </c>
      <c r="H299" s="57">
        <f t="shared" si="5"/>
        <v>99.39</v>
      </c>
    </row>
    <row r="300" spans="1:8" ht="13.5" thickBot="1" x14ac:dyDescent="0.25">
      <c r="A300" s="6" t="s">
        <v>873</v>
      </c>
      <c r="B300" s="10" t="s">
        <v>271</v>
      </c>
      <c r="G300" s="62" t="s">
        <v>874</v>
      </c>
      <c r="H300" s="57">
        <f t="shared" si="5"/>
        <v>252.7</v>
      </c>
    </row>
    <row r="301" spans="1:8" ht="13.5" thickBot="1" x14ac:dyDescent="0.25">
      <c r="A301" s="15" t="s">
        <v>875</v>
      </c>
      <c r="B301" s="10" t="s">
        <v>272</v>
      </c>
      <c r="G301" s="62" t="s">
        <v>648</v>
      </c>
      <c r="H301" s="57">
        <f t="shared" si="5"/>
        <v>25.98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&lt;CAEEEFE8FF20CFF0E0E9F12DEBE8F1F220C0E2F2EEECE0F2E8EAE020E4EBFF20E2EEF0EEF220E820F8EBE0E3E1E0F3ECFB20323031365F3130303231372E786C73&gt;</dc:title>
  <dc:creator>Plotvin</dc:creator>
  <cp:lastModifiedBy>Plotvin</cp:lastModifiedBy>
  <dcterms:created xsi:type="dcterms:W3CDTF">2017-05-10T08:33:41Z</dcterms:created>
  <dcterms:modified xsi:type="dcterms:W3CDTF">2017-05-10T08:34:01Z</dcterms:modified>
</cp:coreProperties>
</file>